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defaultThemeVersion="166925"/>
  <mc:AlternateContent xmlns:mc="http://schemas.openxmlformats.org/markup-compatibility/2006">
    <mc:Choice Requires="x15">
      <x15ac:absPath xmlns:x15ac="http://schemas.microsoft.com/office/spreadsheetml/2010/11/ac" url="/Users/marielosq/Desktop/Trabajos 2021/05-Mayo/Portada Reporte de medios Covid_Mayo 2021/"/>
    </mc:Choice>
  </mc:AlternateContent>
  <xr:revisionPtr revIDLastSave="0" documentId="13_ncr:1_{66F80BBA-FC3D-1941-9930-272E166B25B8}" xr6:coauthVersionLast="46" xr6:coauthVersionMax="46" xr10:uidLastSave="{00000000-0000-0000-0000-000000000000}"/>
  <bookViews>
    <workbookView xWindow="0" yWindow="500" windowWidth="28500" windowHeight="22520" firstSheet="1" activeTab="1" xr2:uid="{00000000-000D-0000-FFFF-FFFF00000000}"/>
  </bookViews>
  <sheets>
    <sheet name="GRAPH" sheetId="5" r:id="rId1"/>
    <sheet name="Portada" sheetId="12" r:id="rId2"/>
    <sheet name="GRAPH2" sheetId="11" r:id="rId3"/>
    <sheet name="PRENSA" sheetId="7" r:id="rId4"/>
    <sheet name="RADIO" sheetId="8" r:id="rId5"/>
    <sheet name="TELEVISIÓN" sheetId="9" r:id="rId6"/>
    <sheet name="DIGITALES" sheetId="10" r:id="rId7"/>
    <sheet name="RATVPEDIG1" sheetId="4" state="hidden" r:id="rId8"/>
    <sheet name="RATVPEDIG RETORNO" sheetId="6" state="hidden" r:id="rId9"/>
    <sheet name="OFFLINE" sheetId="1" r:id="rId10"/>
    <sheet name="ONLINE" sheetId="2" r:id="rId11"/>
  </sheets>
  <calcPr calcId="191029"/>
  <pivotCaches>
    <pivotCache cacheId="0" r:id="rId12"/>
    <pivotCache cacheId="1" r:id="rId1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2" l="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2" i="2"/>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2" i="1"/>
  <c r="C10" i="5"/>
  <c r="K9" i="5"/>
  <c r="C8" i="5"/>
  <c r="E12" i="5"/>
  <c r="K7" i="5"/>
  <c r="E6" i="5"/>
  <c r="C12" i="5"/>
  <c r="J7" i="5"/>
  <c r="J6" i="5"/>
  <c r="K6" i="5"/>
  <c r="C6" i="5"/>
  <c r="J9" i="5"/>
  <c r="K8" i="5"/>
  <c r="J8" i="5"/>
  <c r="E10" i="5"/>
  <c r="E8" i="5"/>
  <c r="G16" i="11" l="1"/>
  <c r="K10" i="5" l="1"/>
  <c r="C14" i="5"/>
  <c r="G10" i="11"/>
  <c r="E14" i="5"/>
  <c r="G30" i="11"/>
  <c r="G22" i="11"/>
  <c r="D8" i="5" l="1"/>
  <c r="I16" i="11" s="1"/>
  <c r="D10" i="5"/>
  <c r="I22" i="11" s="1"/>
  <c r="D6" i="5"/>
  <c r="D12" i="5"/>
  <c r="I30" i="11" s="1"/>
  <c r="G38" i="11"/>
  <c r="D14" i="5" l="1"/>
  <c r="I38" i="11" s="1"/>
  <c r="I10" i="11"/>
</calcChain>
</file>

<file path=xl/sharedStrings.xml><?xml version="1.0" encoding="utf-8"?>
<sst xmlns="http://schemas.openxmlformats.org/spreadsheetml/2006/main" count="9446" uniqueCount="4535">
  <si>
    <t>Num.</t>
  </si>
  <si>
    <t>Tipo medio</t>
  </si>
  <si>
    <t>Medio</t>
  </si>
  <si>
    <t>Programa/Sección</t>
  </si>
  <si>
    <t>Edición</t>
  </si>
  <si>
    <t>Fecha</t>
  </si>
  <si>
    <t>Hora</t>
  </si>
  <si>
    <t>Título</t>
  </si>
  <si>
    <t>Duración</t>
  </si>
  <si>
    <t>Tamaño</t>
  </si>
  <si>
    <t>eVcom</t>
  </si>
  <si>
    <t>Alcance</t>
  </si>
  <si>
    <t>Entidades</t>
  </si>
  <si>
    <t>Personajes</t>
  </si>
  <si>
    <t>Tema</t>
  </si>
  <si>
    <t>Fuente</t>
  </si>
  <si>
    <t>Tipo</t>
  </si>
  <si>
    <t>Etiquetas</t>
  </si>
  <si>
    <t>Link</t>
  </si>
  <si>
    <t>Transcripción</t>
  </si>
  <si>
    <t>Prensa</t>
  </si>
  <si>
    <t>Televisión</t>
  </si>
  <si>
    <t>Radio</t>
  </si>
  <si>
    <t>URL</t>
  </si>
  <si>
    <t>Subregion</t>
  </si>
  <si>
    <t>Language</t>
  </si>
  <si>
    <t>Desktop Reach</t>
  </si>
  <si>
    <t>Mobile Reach</t>
  </si>
  <si>
    <t>Twitter Social Echo</t>
  </si>
  <si>
    <t>Facebook Social Echo</t>
  </si>
  <si>
    <t>Reddit Social Echo</t>
  </si>
  <si>
    <t>National Viewership</t>
  </si>
  <si>
    <t>Engagement</t>
  </si>
  <si>
    <t>AVE</t>
  </si>
  <si>
    <t>Input Name</t>
  </si>
  <si>
    <t>Twitter Authority</t>
  </si>
  <si>
    <t>Tweet Id</t>
  </si>
  <si>
    <t>Twitter Id</t>
  </si>
  <si>
    <t>Twitter Client</t>
  </si>
  <si>
    <t>Twitter Screen Name</t>
  </si>
  <si>
    <t>User Profile Url</t>
  </si>
  <si>
    <t>Twitter Bio</t>
  </si>
  <si>
    <t>Twitter Followers</t>
  </si>
  <si>
    <t>Twitter Following</t>
  </si>
  <si>
    <t>Alternate Date Format</t>
  </si>
  <si>
    <t>Time</t>
  </si>
  <si>
    <t>State</t>
  </si>
  <si>
    <t>City</t>
  </si>
  <si>
    <t>Digitales</t>
  </si>
  <si>
    <t>Costa Rica</t>
  </si>
  <si>
    <t>Total general</t>
  </si>
  <si>
    <t>Cuenta de Tipo medio</t>
  </si>
  <si>
    <t>Suma de eVcom</t>
  </si>
  <si>
    <t>Tipo de medio</t>
  </si>
  <si>
    <t>Cantidad de notas registradas por tipo de medio</t>
  </si>
  <si>
    <t>Retorno de inversión por tipo de medio, tamaño, duración o alcance online  de las publicaciones</t>
  </si>
  <si>
    <t>y la estimación del valor económico de las publicaciones</t>
  </si>
  <si>
    <t>Cantidad de notas</t>
  </si>
  <si>
    <t>%</t>
  </si>
  <si>
    <t>TIPO DE MEDIO</t>
  </si>
  <si>
    <t>Tamaño - Duración - Tráfico</t>
  </si>
  <si>
    <t>Total</t>
  </si>
  <si>
    <t>TOTAL</t>
  </si>
  <si>
    <t>En Prensa Escrita el tamaño es dado en páginas impresas, en digitales: lectores potenciales</t>
  </si>
  <si>
    <t>En Radio y televisión la duración está dada en segundos</t>
  </si>
  <si>
    <t>El Monto está dado en colones costarricenses.</t>
  </si>
  <si>
    <t>Los Montos están calculados según notas positivas</t>
  </si>
  <si>
    <t>Cálculo del eVcom colones: Datos de tráfico web de Comscore</t>
  </si>
  <si>
    <t>.87 es el  dolar (o centano) cuanto vale una visita al website.</t>
  </si>
  <si>
    <t xml:space="preserve"> .025 representa a la gente que lee el artículo</t>
  </si>
  <si>
    <t>Los dos números se multiplican por el número de visitantes únicos</t>
  </si>
  <si>
    <t>En medios offline se multiplica la cantidad de segundos por el valor en mediakit de un segundo en el horario y medio</t>
  </si>
  <si>
    <t>En medios impresos se multiplica el porcentaje impreso de la página por el valor, según el medio y número de página</t>
  </si>
  <si>
    <t>Suma de Tamaño</t>
  </si>
  <si>
    <t>Suma de Duración</t>
  </si>
  <si>
    <t>Medio | Sección</t>
  </si>
  <si>
    <t>Cantidad de publicaciones</t>
  </si>
  <si>
    <t>Suma eVcom</t>
  </si>
  <si>
    <t>Medio | Página web</t>
  </si>
  <si>
    <t>Métricas resumen</t>
  </si>
  <si>
    <t xml:space="preserve">Prensa </t>
  </si>
  <si>
    <t>Cant. Publicaciones</t>
  </si>
  <si>
    <t>Valores</t>
  </si>
  <si>
    <t>URL1</t>
  </si>
  <si>
    <t>Cabecera</t>
  </si>
  <si>
    <t>Introducción</t>
  </si>
  <si>
    <t>Terminos encontrados</t>
  </si>
  <si>
    <t>Publicación</t>
  </si>
  <si>
    <t>Influenciador</t>
  </si>
  <si>
    <t>País</t>
  </si>
  <si>
    <t>Calificación</t>
  </si>
  <si>
    <t>Frases clave</t>
  </si>
  <si>
    <t>Palabras clave</t>
  </si>
  <si>
    <t>Visitas</t>
  </si>
  <si>
    <t>Suma de Visitas</t>
  </si>
  <si>
    <t>Cuenta de Publicación</t>
  </si>
  <si>
    <r>
      <rPr>
        <b/>
        <sz val="12"/>
        <color theme="0"/>
        <rFont val="Century Gothic"/>
        <family val="2"/>
      </rPr>
      <t xml:space="preserve">DIGITALES </t>
    </r>
    <r>
      <rPr>
        <sz val="12"/>
        <color theme="0"/>
        <rFont val="Century Gothic"/>
        <family val="2"/>
      </rPr>
      <t>| Cantidad de notas registradas por tipo de medio</t>
    </r>
  </si>
  <si>
    <t>Link1</t>
  </si>
  <si>
    <r>
      <rPr>
        <b/>
        <sz val="12"/>
        <color theme="0"/>
        <rFont val="Century Gothic"/>
        <family val="2"/>
      </rPr>
      <t xml:space="preserve">RADIO </t>
    </r>
    <r>
      <rPr>
        <sz val="12"/>
        <color theme="0"/>
        <rFont val="Century Gothic"/>
        <family val="2"/>
      </rPr>
      <t>| Cantidad de notas registradas por tipo de medio</t>
    </r>
  </si>
  <si>
    <r>
      <rPr>
        <b/>
        <sz val="12"/>
        <color theme="0"/>
        <rFont val="Century Gothic"/>
        <family val="2"/>
      </rPr>
      <t>PRENSA</t>
    </r>
    <r>
      <rPr>
        <sz val="12"/>
        <color theme="0"/>
        <rFont val="Century Gothic"/>
        <family val="2"/>
      </rPr>
      <t xml:space="preserve"> | Cantidad de notas registradas por tipo de medio</t>
    </r>
  </si>
  <si>
    <r>
      <rPr>
        <b/>
        <sz val="12"/>
        <color theme="0"/>
        <rFont val="Century Gothic"/>
        <family val="2"/>
      </rPr>
      <t xml:space="preserve">TELEVISIÓN </t>
    </r>
    <r>
      <rPr>
        <sz val="12"/>
        <color theme="0"/>
        <rFont val="Century Gothic"/>
        <family val="2"/>
      </rPr>
      <t>| Cantidad de notas registradas por tipo de medio</t>
    </r>
  </si>
  <si>
    <t>Periódico Mi Tierra</t>
  </si>
  <si>
    <t>Heredia Hoy – Periodico</t>
  </si>
  <si>
    <t>CANAL 14 TV SUR</t>
  </si>
  <si>
    <t>Periódico Mensaje</t>
  </si>
  <si>
    <t>Periódico Guanacaste a la Altura</t>
  </si>
  <si>
    <t>Diario Extra</t>
  </si>
  <si>
    <t/>
  </si>
  <si>
    <t>Nacionales</t>
  </si>
  <si>
    <t>positiva</t>
  </si>
  <si>
    <t>La Nación</t>
  </si>
  <si>
    <t>Canal 7 Teletica</t>
  </si>
  <si>
    <t>Telenoticias</t>
  </si>
  <si>
    <t>Matutina</t>
  </si>
  <si>
    <t>Opinión</t>
  </si>
  <si>
    <t>Directa</t>
  </si>
  <si>
    <t>06/04/2021</t>
  </si>
  <si>
    <t>09:25</t>
  </si>
  <si>
    <t>El País</t>
  </si>
  <si>
    <t>13/04/2021</t>
  </si>
  <si>
    <t>Costa Rica Radio (101.5 Radio Nacional)</t>
  </si>
  <si>
    <t>Café Nacional</t>
  </si>
  <si>
    <t>Única</t>
  </si>
  <si>
    <t>14/04/2021</t>
  </si>
  <si>
    <t>Canal 13 Sinart</t>
  </si>
  <si>
    <t>El Financiero</t>
  </si>
  <si>
    <t>19/04/2021</t>
  </si>
  <si>
    <t>24/04/2021</t>
  </si>
  <si>
    <t>Vespertina</t>
  </si>
  <si>
    <t>23/04/2021</t>
  </si>
  <si>
    <t>07:45</t>
  </si>
  <si>
    <t>La Teja</t>
  </si>
  <si>
    <t>26/04/2021</t>
  </si>
  <si>
    <t>28/04/2021</t>
  </si>
  <si>
    <t>Etiquetas de fila</t>
  </si>
  <si>
    <t>Teletica.com</t>
  </si>
  <si>
    <t>Se lo contamos todo en El Financiero</t>
  </si>
  <si>
    <t>Vida &amp; Éxito</t>
  </si>
  <si>
    <t xml:space="preserve">(CRHoy.com). </t>
  </si>
  <si>
    <t>Crhoy.com</t>
  </si>
  <si>
    <t>Katherine Castro</t>
  </si>
  <si>
    <t>Multimedios Costa Rica</t>
  </si>
  <si>
    <t>Redacción / Multimedios</t>
  </si>
  <si>
    <t>Revista Summa</t>
  </si>
  <si>
    <t>Periodico La Segunda</t>
  </si>
  <si>
    <t>El Corporativo</t>
  </si>
  <si>
    <t>Redacción</t>
  </si>
  <si>
    <t>Adiariocr</t>
  </si>
  <si>
    <t>Marianela Sanabria Leandro —</t>
  </si>
  <si>
    <t>El Observador CR</t>
  </si>
  <si>
    <t>AMPrensa.com</t>
  </si>
  <si>
    <t>Guatemala</t>
  </si>
  <si>
    <t>Radio Monumental</t>
  </si>
  <si>
    <t>Noticias Monumental</t>
  </si>
  <si>
    <t>Segunda</t>
  </si>
  <si>
    <t>04/01/2021</t>
  </si>
  <si>
    <t>11:11</t>
  </si>
  <si>
    <t>SALUD | EXPERTOS PIDEN MODIFICAR VACUNACIÓN DEL SEGUNDO GRUPO DE RIESGO PARA REDUCIR MORTALIDAD POR COVID-19</t>
  </si>
  <si>
    <t>CAJA COSTARRICENSE DE SEGURO SOCIAL, PFIZER, CENTRO CENTROAMERICANO DE POBLACIÓN, UNIVERSIDAD DE COSTA RICA, UNIVERSIDAD HISPANOAMERICANA, MINISTERIO DE SALUD</t>
  </si>
  <si>
    <t>LuisRosero,  RonaldEvans</t>
  </si>
  <si>
    <t>http://dashboard.controles.co.cr/publica/5ff34d88fd4c6f77c9dbf4af</t>
  </si>
  <si>
    <t>PERIODISTA FEBE CRUZ: La hora de los deseos. Vaya pidiendo ahí su deseo ahí donde nos escucha y nos observa. Doña Karina Porras Costa Rica ya empezó desde el año pasado a vacunar a la población de riesgo de Covid-19. Sin embargo, luego de que se termine este primer grupo de personas que están siendo vacunadas viene un segundo grupo que está siendo cuestionado este grupo y usted nos cuenta el por qué.
PERIODISTA: KARINA PORRAS: Así es Febe  y justamente recordemos que el esquema de vacunación de la Caja Costarricense del Seguro Social contra el Covid-19 en este momento ya  suma a 2455 personas que fueron inmunizadas recordemos que una primera dosis de la vacuna de Pfizer. Una vez que las personas se coloquen esta vacuna tienen que esperar 21 días para poder colocarse la segunda dosis. Durante las próximas 5 semanas la Caja Costarricense del Seguro Social prevé completar la vacunación con este primer grupo de riesgo para poder pasar así al segundo grupo que recordemos que está conformado por las personas mayores de 58 años tengan o no algún factor de riesgo, 2 expertos un demógrafo y también un epidemiólogo coinciden en que la Caja Costarricense del Seguro Social debe replantear el esquema y priorizar a los adultos mayores de 70 años. Luis Rosero quien es vocero y también fundador del Centro Centroamericano de la Universidad de Costa Rica consideró que es irreal vacunar a los mayores de 58 años dice este experto tomando en cuenta que está conformado por 800 mil personas. De acuerdo con Rosero. De acuerdo con Rosero modifica el esquema del segundo grupo el país tendría ya para mayo un reducción de la mortalidad de un 50%
ENTREVISTADO LUIS ROSEO VOCERO Y FUNDADOR DEL CENTRO CENTROAMERICANO DE LA UNIVERSIDAD DE COSTA RICA: "Por ejemplo, primero se llama a las personas de 80 años y más a esas se les podría vacunar quizás en uno o 2 meses y serían los primeros en vacunarse y solamente con eso ya se reduciría en un 25% la mortalidad y así el segundo grupo serían las personas de 70 a 80 años, es decir, los nacidos en la década de 1940 que tienen también una mortalidad altísima, no tan alta como los de 80 y más. Pero, muy alta. Y vacunando ese segundo grupo ya el país reduciría a la mitad la mortalidad por el Covid-19. Esto podría hacerse en unos 2 o 3 meses adicionales. El tercer grupo ya seguiría las personas de 60 a 69 años y así sucesivamente".
PERIODISTA FEBE CRUZ: Ahí está interesante la posición de los expertos. Ya vamos a escuchar a otro experto que tiene esta misma posición. A ver, luego de este primer grupo que son el personal de salud y los adultos mayores de los hogares de larga estancia viene la población mayor de 58 años. Dicen los expertos, no, mejor vacunar a adultos mayores de 70 para arriba porque son las personas que lamentablemente más se están muriendo y luego si ir con las personas de 58 años en adelante. Esto es lo que dicen los expertos. Si queremos bajar mortalidad tenemos que priorizar en estos momentos los mayores de 70 años y no a los de 58 años.
PERIODISTA KARINA PORRAS: Y también agregaba el experto va a dar mucho tiempo para vacunar a tantas personas. Son 800 mil personas mayores de 58 años, las vacunas que están llegando son pocas. Cuánto tardaría el país para completar este grupo que no tiene tantos factores de riesgo como usted lo menciona en estos momentos vamos a escuchar a otro experto, al epidemiólogo de la Universidad Hispanoamericana el doctor Ronald Evans quien agregó que la Caja Costarricense del Seguro Social debe de considerar este tema tomando en cuenta que las personas entre 70 y 90 años fue el grupo que más está falleciendo en este momento por Covid-19 y por qué, porque tienen muchos factores de riesgo.
ENTREVISTADO RONALD EVANS EPIDEMIÓLOGO DE LA UNIVERSIDAD HISPANOAMERICANA: "Claro, claro por eso se mueren exactamente porque estos grupos de edades son los de mayor probabilidad de morir. Fíjese usted una persona por encima de estas edades prácticamente de 4 hospitalizados muere 1, es decir, la letalidad es  de 25% 1 de cada 4 de esta edad es hospitalizado por gravedad, por casos graves, muere, fallece. No sale de la unidad de terapia intensiva vivo. Entonces este es un grupo que hay que priorizar".
PERIODISTA KARINA PORRAS: Bien Febe y esta es la opinión de un demógrafo y de un epidemiólogo que ellos hicieron sus cálculos que coinciden en que Costa Rica realmente podría tener una disminución importante en qué, realmente no en los casos, si no en la mortalidad de las personas que están falleciendo y esperemos para ver si el Ministerio y la Caja Costarricense del Seguro Social pues acogen esta propuesta que está muy interesante.
DFCH.</t>
  </si>
  <si>
    <t>Teletica Radio</t>
  </si>
  <si>
    <t>7 DIAS</t>
  </si>
  <si>
    <t>Unica</t>
  </si>
  <si>
    <t>11:06</t>
  </si>
  <si>
    <t>TEMA DEL DÍA:  ¿CÓMO AVANZA EL PROCESO DE VACUNACIÓN CONTRA EL COVID-19 ?-ENTREVISTA A JEFFRY CASTRO, DEL PROGRAMA AMPLIADO DE INMUNIZACIONES DE LA CCSS</t>
  </si>
  <si>
    <t>CAJA COSTARRICENSE DE SEGURO SOCIAL, MINISTERIO DE SALUD, PFIZER, BIOPHARMACEUTICAL NEW TECHNOLOGIES, ASTRAZENECA, UNIVERSIDAD DE COSTA RICA, CRUZ ROJA COSTARRICENSE, BOMBEROS DE COSTA RICA, EBAIS, EXPEDIENTE DIGITAL ÚNICO EN SALUD</t>
  </si>
  <si>
    <t>MARIELAMONTERO,  JeffryCastro Rojas</t>
  </si>
  <si>
    <t>9:57, 14:21</t>
  </si>
  <si>
    <t>http://dashboard.controles.co.cr/publica/5ff35e46fd4c6f77c9dc19c7</t>
  </si>
  <si>
    <t>EXTRACTO DE LA NOTICIA. 
P/ En Siete días Radio el tema del día. 
P/ Hoy vamos a estar abordando temas que sin duda marcarán la agenda del año 2021, el primero de ellos es cómo avanza el proceso de vacunación contra la covid  19, y más adelante estaremos también hablando sobre las negociaciones  que serán claves en la Asamblea Legislativa, este año, para el primero de los temas hemos invitado al doctor Jeffry Castro,  del programa ampliado de inmunizaciones de la Caja Costarricense del Seguro Social, justamente para hablar sobre el proceso de avance en la vacunación contra la covid, recordemos que  el pasado 23 de diciembre justamente arribó al país el primer lote  de vacunas, y a la fecha según información que nos ha brindado la autoridad de salud  2455 personas ya han recibido una primera dosis de esta vacuna, doctor muy buenos días, gracias por acompañarnos en el programa del día de hoy. 
JEFFRY CASTRO " buenos días, feliz año, muchas gracias por la invitación. "
P/Doctor cómo avanza el proceso de vacunación, cuál es el proceso que en este momento  está llevando la Caja Costarricense del Seguro Social a las poblaciones que ustedes habían avisado, bueno,  anunciado al Ministerio de Salud que eran las poblaciones con las cuales se iban a iniciar toda la campaña de vacunación 
JEFFRY CASTRO " bueno, el proceso es un proceso en esta primera etapa un proceso un poquito lento, debido a que no tenemos vacunas digamos, lo que nos ingresó durante diciembre, eso a lo que se está entregando el día de hoy lo que tenemos en stock digamos así sería lo necesario para cumplir con las segundas dosis de estas personas,  por esto no podemos, abarcar más población hasta no contar con las vacunas, el proceso inició el 24 de diciembre como todos saben, y al cierre del 31 de diciembre, teníamos diez unidades que ya habían iniciado el proceso de vacunación,  al día de hoy se les está entregando a 27 unidades, para que inicien su proceso de vacunación durante esta semana, si, estamos a la espera de la confirmación del ingreso de vacuna ahorita el miércoles seguramente, miércoles o jueves podría estar  ingresando, lo que nos han informado son 33 mil dosis adicionales, entonces,  podríamos estar aumentando la cantidad de unidades que se vayan a iniciar, pero el proceso no lo podemos adelantar más porque en estos momentos si ocurre algún problema con la casa fabricante, entonces tendríamos que darle, la o garantizar la segunda dosis y esto es el stock que tenemos en estos momentos, por el momento son  27 áreas de salud, a las que estarían iniciando las que estarían con vacunas durante esta semana. "
P/Si le entendí bien doctor estas más o menos  2500 personas que ya han sido vacunadas serían de momento la cobertura, la que tiene el país capacidad para aplicarle una segunda dosis y en este momento  no se estaría vacunando a más personas porque se espera que el próximo miércoles se tenga la confirmación de si entraría un nuevo lote de vacunas ?
JEFFRY CASTRO "estas dos mil que dicen 2400 estas eran hasta la semana del 31, digamos ahora ya estas eran para diez unidades, este dato de 2400 son las personas que se han vacunado que eran las  al 31 las diez unidades que tenían vacuna, ahora ya hoy se les está entregando a 17 adicionales, entonces lo que vamos a decir es que en estos momentos el stock que va a quedar a partir de mañana,  va a  ser lo suficiente para abarcar, son prácticamente  10 mil primeras , 10 mil segundas dosis que vamos a tener en stock pero ya no podemos abarcar más de estas  27 áreas de salud que ya serían las que tenemos a partir de hoy con vacuna entre áreas de salud y hospitales. "
P/El miércoles,  me decía usted que sería la confirmación de si ingresa un nuevo lote,  de vacunas que podría ampliar esta capacidad, y estaríamos hablando igual  de que sería la vacuna de Pfizer o Biontech o estaríamos hablando de otra vacuna nueva. 
JEFFRY CASTRO "no, por el momento,  lo que se tiene es que de lo que va a ingresar se supone porque hasta que no cuente yo con las vacunas en el país no puedo garantizar de que estén,  pero lo que se tiene previsto es que, ingresen, semana a semana, durante el mes de enero, más o menos 33 mil dosis adicionales,  de Pfizer, la vacuna de Astrazenica que sería la otra opción,  de convenio, esa no estaría ingresando al país, antes de marzo, porque así, es, lo ha hecho saber la misma casa distribuidora que más o menos, tentativamente estaríamos hablando de marzo tener una idea de cuándo van a ingresar y el siguiente convenio que es con el covax, estas las reuniones que se han tenido con ellos la última habían indicado que ellos iban a estar 
 iniciando, la distribución de vacunas, a lo mejor durante el segundo trimestre del año por el momento prácticamente el primer trimestre lo que vaya a ingresar,  es solamente vacuna de Pfizer. "
P/En este caso,  doctor con la aplicación de estas primeras vacunas se hablaba de unas primeras reacciones adversas o de efectos secundarios,  que se habían generado al menos en dos pacientes o dos mujeres que fueron vacunadas, qué se sabe de estos casos porque había  generado mucha expectativa la posible  reacción de las vacunas en todo el mundo. 
JEFFRY CASTRO "si recordemos que del  todo medicamento tiene efectos secundarios,  y digamos las vacunas en caso de las vacunas, se le hace un seguimiento, digamos que un poquito más estrecho, pero son a todas las vacunas, no es por ser vacuna de covid, en este caso a vacuna de covid si a nivel de nuestras autoridades nos han solicitado,  hacer un seguimiento un poco más estrecho, al 31 de diciembre lo que tenemos son  dos reacciones adversas notificadas, las cuales el 31 la vimos en el comité  técnico de análisis de estos eventos que está conformado tanto por funcionarios de la Caja Costarricense, como funcionarios del ministerio de Salud, ambas, son funcionarias, ambos, casos se recuperaron, una es un problema de dolor en el sitio de aplicación y  la otra es un cuadro alérgico que tuvo la compañera que ella ya tenía un antecedente,  de reacción a la vacuna de influenza, durante el 2020 y además cuenta con otras condiciones, que pudo haber sido, que le hayan hecho un poco más sensible, pero a parte de estos de estas hasta el momento tenemos  esta, hay que esperar, en el transcurso de la vacunación y todos los días los compañeros del ministerio hacen la revisión del sistema para ver si hay alguna notificación y en caso de que hayan nos informen para reunirnos,  y darle el análisis, respectivo, dichos análisis luego, se les envía una carta a las personas que, notificaron para ver si hay, si a merita, algo adicional, digamos y por el momento, estamos con reacciones, adversas dentro de lo esperable. "
P/En este caso cómo es que se hace el seguimiento con los  pacientes, doctor, usted decía que bueno no solo la vacuna contra la covid, sino en general , siempre se hace un seguimiento del paciente, en este caso particular, son los propios pacientes que tienen que dar una , un detalle de la evolución de síntomas, o cual es el diagnóstico o seguimiento que se hace una vez que se aplica, la vacuna. 
JEFFRY CASTRO " cuando se aplican las vacunas, todo lo que es, el reporte, digamos así de este evento secundario las personas, se acercan a los lugares, a realizar lo que sería, diay reportes, como tal, se encuentra disponible hasta un sistema para poderlo realizar personalmente que se llama Notifacedra,  las personas lo pueden buscar, y hacen el reporte allí y cae directamente, queda en las bases del Ministerio, si el efecto secundario es moderado o grave, en estas reuniones se revisa a ver si con la información que se tiene requiere un seguimiento adicional y  entonces, ya sea revisiones de expedientes o un seguimiento vía telefónica,  que se le puede realizar al paciente, tenemos entendido que la parte del ministerio de Salud está  en el proceso de crear alianzas, con la Universidad de Costa Rica para darle seguimiento telefónico a ciertos pacientes pero como para llevar un seguimiento general en caso de que se requiera un seguimiento se podría dar esta opción como para darle un acompañamiento al paciente pero como te digo hasta el momento son solamente, dentro de lo esperable, son efectos secundarios, dentro de lo esperable,  y como son funcionarios, son fácilmente captables, allí en el mismo lugar, se le hace el seguimiento, o la investigación del caso para  ver si requiere algo adicional a lo que sería, un abordaje, primario digamos así, de atención primaria. "
kgbv</t>
  </si>
  <si>
    <t>Tercera</t>
  </si>
  <si>
    <t>07:39</t>
  </si>
  <si>
    <t>EL ESQUEMA DE VACUNACION DE LA CCSS CONTRA EL COVID-19</t>
  </si>
  <si>
    <t>CAJA COSTARRICENSE DE SEGURO SOCIAL, UNIVERSIDAD DE COSTA RICA, UNIVERSIDAD HISPANOAMERICANA</t>
  </si>
  <si>
    <t>http://dashboard.controles.co.cr/publica/5ff44142fd4c6f77c9dce7fa</t>
  </si>
  <si>
    <t>P/   Cambiamos de tema, el esquema de vacunación de la Caja Costarricense del Seguro Social,  contra el covid 19 suma  2455 personas inmunizadas con una primera dosis de la vacuna de Pfizer. Durante las próximas  cinco semanas se prevé completar la vacunación en el primer grupo de riesgo, para pasar al segundo que está conformado por todas las personas mayores de 58 años con o sin factores de riesgo,  dos expertos , un demógrafo y un epidemiólogo coinciden en que  la Caja debe de replantear este esquema y priorizar a los adultos mayores de 70 años . Luis Rosero Demógrafo y fundador del Centro Centroamericano de la población de la Universidad de Costa Rica, considero que es irreal  pensar en vacunar a los mayores de 58 años en corto tiempo,  ya que este grupo está conformado por 800 mil personas, de acuerdo con Rosero si se modifica el esquema de modificación en la segunda fase que  está prevista para febrero, el país reduciría la mortalidad por covid 19 en un 50 por ciento para el mes de mayo. 
LUIS ROSERO " por ejemplo primero se llama a las personas de 80 años y más, a estas se les podría vacunar en quizás uno o dos meses y serían los primeros en vacunarse y solamente con eso ya se reduciría en un 25 por ciento la mortalidad,  verdad y así el segundo grupo sería las personas, de 70 a 80 años es decir los nacidos en la década de 1940 que tienen también una mortalidad altísima,  no tan alta como los de 80  y más pero muy alta, y vacunando a este segundo grupo ya el país, reduciría a la mitad, la mortalidad por el covid 19. Esto podría hacerse en unos dos o tres meses adicionales, el tercer grupo serían las personas de 60 a 69 años y así sucesivamente. "
P/En esta misma línea opinó el epidemiólogo de la Universidad Hispanoamericana,  Ronald Evans, quien agregó que se debe considerar que las personas entre 70 y 90 años son el grupo con más factores de riesgo,  para fallecer por coronavirus. 
RONALD EVANS "claro, claro por eso se mueren más también, exactamente por esto estos dos grupos de edades son los de mayor probabilidad, de morir, fíjese usted una persona por encima de estas edades prácticamente de cuatro hospitalizados muere uno, es decir,  la letalidad, es 25 por ciento, uno de cada cuatro, de esta edad que es hospitalizado, por gravedad por casos graves, fallece, no sale de la Unidad de Terapia intensiva vivo, entonces,  esto es un grupo que hay que priorizar. "
P/La Caja proyecta  completar la campaña de vacunación contra el covid 19 en noviembre de este año, eso si,  si todo marcha tal cual está programado y no se presentan atrasos con la llegada de las vacunas,  semanalmente. 
kgbv</t>
  </si>
  <si>
    <t>05/01/2021</t>
  </si>
  <si>
    <t>11:36</t>
  </si>
  <si>
    <t>DE ÚLTIMO MINUTO | AUMENTO EN LA TASA DE CONTAGIO DEL COVID-19</t>
  </si>
  <si>
    <t>UNIVERSIDAD DE COSTA RICA, UNIVERSIDAD HISPANOAMERICANA, CENTRO CENTROAMERICANO DE POBLACIÓN</t>
  </si>
  <si>
    <t>http://dashboard.controles.co.cr/publica/5ff4a3e5fd4c6f77c9de02b5</t>
  </si>
  <si>
    <t>PERIODISTA FEBE CRUZ: Karina también usted nos tiene información importante a esta hora de la mañana.
PERIODISTA KARINA PORRAS: Así es Febe porque recientemente el Centro Centroamericano de la Población de la Universidad de Costa Rica publicó la tasa de contagio de Covid-19 y contarles que el dato es prácticamente lamentable que ya sería alertando. En este momento la tasa R, es decir, la tasa de contagio se ubica en 1,03. Hay zonas calientes, la de Cartago y San Ramón. Bueno zonas calientes qué significa donde más personas están contagiando y llama la atención porque coincide este informe con el que había realizado la Universidad Hispanoamericana a final de año donde decía que las 2 primeras semanas de enero el país iba a experimentar una tasa bastante elevada debido a los festejos de fin y principio de año.
PERIODISTA FEBE CRUZ: Sí de hecho ya se esperaba por parte de los especialistas verdad que el rompimiento de burbujas, el relajamiento de medidas en el fin y principio de año pues iba a generarnos un aumento de contagios. Tenemos zonas calientes como Cartago y San Ramón que es donde nos están reportando más casos de Covid-19 y estamos empezando el año. Todavía nos falta por lo menos unos 10 días para determinar las consecuencias de los que nos dejó el fin de año en Costa Rica. 
PERIODISTA KARINA PORRAS: Y es que pasamos de una tasa de 0,92 a 1,03.
PERIODISTA FEBE CRUZ: Ahí está una noticia que es lamentable sobre pandemia. Pero, que era esperable, tomando en cuenta la actitud que tomamos y aquí no vamos a señalar con el dedo a nadie si tomamos todos el fin de año.
DFCH.</t>
  </si>
  <si>
    <t>Canal 6 Repretel</t>
  </si>
  <si>
    <t>Noticias Repretel</t>
  </si>
  <si>
    <t>07:22</t>
  </si>
  <si>
    <t>100 NUEVOS VOLUNTARIOS</t>
  </si>
  <si>
    <t>INSTITUTO CLODOMIRO PICADO</t>
  </si>
  <si>
    <t>http://dashboard.controles.co.cr/publica/5ff511fe01666774948d885f</t>
  </si>
  <si>
    <t>PERIODISTA: 100 Voluntarios colaborarán con el segundo estudio del plasma equino contra la COVID-19 que desarrolla el INSTITUTO CLODOMIRO PICADO. Ésta y otras informaciones se destacan en el siguiente resumen.
P/ En el INSTITUTO CLODOMIRO PICADO continúan con los estudios para la utilización del plasma equino para tratar el COVID-19, es así como en los próximos días realizarán un nuevo proceso esta vez con 100 voluntarios. Se trata de pacientes que requirieron menor tiempo de internamiento y con afectación más leve, solo falta que  sean otorgados los permisos de ley para iniciar el nuevo estudio.
Lqs</t>
  </si>
  <si>
    <t>07:02</t>
  </si>
  <si>
    <t>DESCARTAN PROBLEMAS EN PROCESO DE SUPERVISION DE VACUNA</t>
  </si>
  <si>
    <t>CAJA COSTARRICENSE DE SEGURO SOCIAL, UNIVERSIDAD DE COSTA RICA</t>
  </si>
  <si>
    <t>LeandraAbarca</t>
  </si>
  <si>
    <t>http://dashboard.controles.co.cr/publica/5ff5968301666774948d9620</t>
  </si>
  <si>
    <t>PERIODISTA: Siempre en temas de Covid-19 la coordinadora de programa ampliado de inmunizaciones Leandra Abarca descartó que se estén presentando problemas con el proceso de vacunación en el personal de salud.
ENTREVISTADA LEANDRA ABACA COORDINADORA DEL PROGRAMA AMPLIADO DE INMUNIZACIONES: "Existen los controles, existen manuales que dice claramente cuáles son los elementos de supervisión y cada centro de salud está realizando su listado contra lo que indica recursos humanos para poder ir vacunando contra lista y poder cumplir esta vacunación de todos estos funcionarios que están en instituciones que son esenciales para poder seguir con la continuidad de los servicios. Es importante por ahí nosotros también hemos escuchado de 2 o 3 comentarios de esto y se han abordado para evitar que esto se haga más grande. No hemos encontrado pues elementos que indiquen que esto está sucediendo. Sin embargo, si se están haciendo estos  controles para poder garantizar la seguridad de que se está aplicando de acuerdo a la priorización establecida".
PERIODISTA: Para hoy el Centro Centroamericano de la Población de la Universidad de Costa Rica dio a conocer que la tasa de contagio de Covid-19 presentó un aumento al colocarse en 1.03. El país acumula 179591 casos de Coronavirus y 2248 decesos y además 548 personas permanecen hospitalizadas, de las cuales 254 están en cuidados intensivos.
DFCH.</t>
  </si>
  <si>
    <t>06/01/2021</t>
  </si>
  <si>
    <t>07:28</t>
  </si>
  <si>
    <t>DE SU LADO // ALMACENES DE LOS CONGELADORES DONDE SE ALMACENA LAS VACUNAS CONTRA EL COVID-19</t>
  </si>
  <si>
    <t>CAJA COSTARRICENSE DE SEGURO SOCIAL, UNIVERSIDAD DE COSTA RICA, MINISTERIO DE SALUD, OBSERVATORIO DEL DESARROLLO</t>
  </si>
  <si>
    <t>EstebanVega,  Mtro. DanielSalas,  AgustínGómez</t>
  </si>
  <si>
    <t>http://dashboard.controles.co.cr/publica/5ff665f601666774948f4fce</t>
  </si>
  <si>
    <t>PERIODISTA: Noticias Repretel ingresó en exclusiva al sitio donde se tienen los congeladores ultra de baja temperatura, para las vacunas covid 19, nuestro compañero el periodista Andrés Ramírez estuvo con este tema y nos cuenta sus hallazgos, qué tal, muy buenas noches Andrés.
PERIODISTA. ANDRES RAMIREZ. Muy buenas noches Jerry, incluso viajan en cajas que tienen un GPS incorporado y un termómetro en el momento que llegan a esos congeladores inmediatamente se hace un reporte con todo el viaje y a cuánta temperatura llegaron esas vacunas.
PERIODISTA. De muchas tecnología.
PERIODISTA. De bastante tecnología, además temperaturas inferiores a los 70 grados centígrados y eso es lo que justamente podemos ir a grabar y vamos a contarles inmediatamente, estuvimos en uno de esos almacenes donde están los refrigeradores, actualmente hay uno que está funcionando hay algunos más que ha prestado  también a la Universidad de Costa Rica mientras llegan los 14 que ha comprado la CAJA COSTARRICENSE DE SEGURO SOCIAL, qué pasa con la vacuna, desde que sale de Bélgica hasta que llega al aeropuerto, pasa los almacenes y finalmente llega al brazo de la persona a la que vana vacunar, aquí lo vamos a ver. Bajo los más estrictos controles de seguridad ingresamos a una zona fría a la que llamaremos almacén x y llegamos aquí este es uno de los frigoríficos o congeladores, en las que se conservan las dosis covid 19 a una temperatura inferior a los 70 grados centígrados, este es el proceso que lleva, prestado por el Instituto Tecnológico, tiene capacidad para almacenar39 mil dosis, uno de los 5 que hay en el país, los otros son de la UCR con capacidad para 50 mil, en Costa Rica los otros congeladores no bajan de los 20 grados, la vacuna de La firma Pfitzer sale congelada a menos 70 grados desde Bélgica, el vuelo hace un transbordo en Miami, para finalmente llegar a Costa Rica, cada semana, con fuertes protocolos d seguridad es trasladada en las cajas hasta el almacén x, con ayuda del gerente de logística de la Caja le explicamos el proceso paso a paso, veamos, la Caja contiene hielo seco y un localizador GPS con medición de temperatura, es llevada hasta el almacén x en donde es refrigerado, actualmente hay 5 disponibles, pronto ingresará una compra para completar 14 congeladores.
ENTREVISTADO. Una vez que ingresan en nuestros almacenes, la regente farmacéutica apaga ese control de temperatura una vez que se apaga a través de un sistema que tiene la compañía farmacéutica de GPS de monitoreo de esas cajas de ubicación pero además de control de temperatura desde la planta de fabricación, hasta su punto de entrega en nuestros almacenes es cuando se genera un reporte que le llega a diferentes actores definidos institucionalmente, ese reporte de temperatura es.
PERIODISTA. Y estas son las cajas en las que son transportadas, tienen 5divisiones, por cada frasco hay 5 dosis, una división de esta caja contiene entonces 975 dosis en 195 frascos, en total una de estas cajas contiene 4875 vacunas.
ENTREVISTADO: Gráficas de temperaturas que nos permiten tener certeza de que durante todo el trayecto esa vacuna se encontraba dentro del rango de entre menos 70 y menos 80 grados Celsius, y eso es parte de los controles de calidad y de certeza que esa vacuna fue almacenada conservada durante todo el proceso de traslado, hasta Costa Rica y hasta los almacenes de la Caja en este momento en particular.
PERIODISTA. Las áreas de salud hacen su pedido los jueves y los lunes son transportados, lo hacen en termos especiales a temperaturas superiores y se pueden conservar hasta 5 días, luego de ese tiempo se perderían y así son llevadas en este momento a los hospitales.
ENTREVISTADO: Trabajan con unos termos que son los que permiten conservar la vacuna entre dos y ocho grados, una vez que estas vacunas en particular se sacan de esos congeladores de baja temperatura, pueden ser movilizadas, en estos termos.
PERIODISTA: Los congeladores son custodiados las 24 horas, en febrero habrá congeladores en 7 regiones diferentes fuera de la gran área metropolitana. Y una vez que lleguen esos 14 congeladores y que ya se empieza a vacunar a la población de riesgo a ese segundo grupo de vacunación, cuál va a ser la logística que se va a llevar para que salga de ese congelador ese almacén al que llamamos almacén x, () de congeladores del país ,eso es justamente lo que 6vamos a ver mañana en una segunda entrega de estos reportajes especiales, a esta hora seguimos con tema de covid 19,el país llega 10 meses de pandemia con más de 2200 fallecimientos por covid 19, según un análisis de la UCR el virus ahora ataca con más fuerza, a cantones alejados el valle central, por ejemplo, Pérez Zeledón, Pococí y San Carlos.
ENTREVISTADO: Hemos confirmado el primer caso de coronavirus en Costa Rica es un caso importado se trata de una mujer de 49 años estadounidense.
PERIODISTA. 10 Meses suman ya desde que ese viernes 6 de marzo el país se conmovió ante la confirmación del primer caso importado covid 19 en el país, el virus que aterrorizaba al mundo llegaba a suelo nocional, según el observatorio del desarrollo de la UCR, el principal cambio es que el virus dejó de ser un problema del valle central, y ahora ataca con fuerza a todo el país, en los primeros meses los casos se concentraron en cantones de San José y Alajuela en el gran área metropolitana, Alajuelita, Uruca y Pavas, fueron de los que más contagios reportaron, en este momento la mitad de los casos se dan en solo 12 cantones de país, de ellos la mayoría están fuera del gran área metropolitana, entre ellos destacan Pérez Zeledón, Pococí, San Carlos, Liberia, Grecia y Corredores.
ENTREVISTADO: Y hay un patrón un poco preocupante porque ya no son del área metropolitana,  o área central, sino son cantones más periféricos y más rurales en los  cuales están aportando una cantidad importante de casos activos otra cantidad importante de inclusive personas fallecidas, es un comportamiento en donde los cantones a nivel de la tasa de producibilidad o el rt, se han venido complicando en algunas zonas y en algunas regiones.
DANIEL  SALAS, MINISTRO DE SALUD. Reaccionen, no se vayan a lugares públicos, si tienen personas con factores de riesgo están justamente en ese riesgo de tener una enfermedad grave, ocupo que reaccionen.
PERIODISTA: Ese 18 de marzo los costarricenses nos consternamos con la lamentable muerte por covid19 en el país, para este 6 de enero la cifra ya supera las 2200 personas fallecidas y es considerada la primera causa de muerte en el país, la cantidad de fallecidos es constante, en los últimos meses, pero en qué etapa de la pandemia estamos?.
ENTREVISTADO: Se ha logrado estabilizar no controlar, se ha logrado estabilizar el comportamiento de la pandemia y esperemos que con los proceso de vacunación se tienda a estabilizar todavía más, yo sí creo que estamos muy lejos un final a la luz de esto, sino que vamos a tener que empezar a convivir como ya lo hemos hecho con la pandemia, tratando de contener la estadística más importante que es hospitalización y fallecimiento.
PERIODISTA: Según el análisis hasta el momento el llamado pico o día con mayor cantidad de casos llegó el 18 de setiembre con 1556 contagios reportados muy cerca el 23 de setiembre fue el día de mayor cantidad de personas en Cuidados Intensivos con 260 en estado crítico, para inicios de enero los números son similares, en cuanto a hospitalizaciones, por lo que a diez meses aún existe una gran presión en el sistema de salud.dle</t>
  </si>
  <si>
    <t>07:08</t>
  </si>
  <si>
    <t>ESTE MIERCOLES EL PAIS CUMPLIO 10 MESES DE HACERLE FRENTE A LA PANDEMIA</t>
  </si>
  <si>
    <t>OBSERVATORIO DEL DESARROLLO, UNIVERSIDAD DE COSTA RICA</t>
  </si>
  <si>
    <t>AgustínGómez</t>
  </si>
  <si>
    <t>http://dashboard.controles.co.cr/publica/5ff6db9701666774948f56b1</t>
  </si>
  <si>
    <t>PERIODISTA: Este miércoles el país cumplió 10 meses de hacerle frente a la pandemia. El 6 de marzo de 2020 Costa Rica contabilizó el primer caso de Covid-19, mientras que actualmente ya hay 175.038 casos acumulados.
Con relación a las muertes, el sistema de salud registra 2267 decesos por esta causa, para una tasa de letalidad de 1.29%. El Observatorio del Desarrollo hizo un análisis donde concluye que 10 meses después del primer caso la incidencia del Covid-19 sigue en crecimiento sostenido.
El jefe de la Unidad de Estadística del Observatorio de Desarrollo de la Universidad de Costa Rica, Agustín Gómez, explicó el panorama para los próximos meses a nivel de hospitalizaciones y decesos por Covid-19.
Sobre el comportamiento de la enfermedad por cantones, el 50% de los casos activos se concentran en 12 cantones; entre los principales están Alajuela, Desamparados y San José.
Para Gómez, estas estadísticas permiten a las autoridades de salud y comités comunales tomar acciones más focalizadas. Con relación a los fallecimientos, la mitad de las muertes se concentran en los cantones de San José, Alajuela y Desamparados.</t>
  </si>
  <si>
    <t>07/01/2021</t>
  </si>
  <si>
    <t>06:44</t>
  </si>
  <si>
    <t>PAÍS LLEGA A 10 MESES DE PANDEMIA</t>
  </si>
  <si>
    <t>UNIVERSIDAD DE COSTA RICA, OBSERVATORIO DEL DESARROLLO</t>
  </si>
  <si>
    <t>AgustínGómez,  KathiaCárdenas</t>
  </si>
  <si>
    <t>http://dashboard.controles.co.cr/publica/5ff702a501666774948f81f4</t>
  </si>
  <si>
    <t>P/ Ayer que se cumplían ya diez meses de pandemia, podemos decir los siguientes datos, la covid  19 está atacando cada vez más y con más fuerza a zonas alejadas del gran área Metropolitana,  por ejemplo lugares como Pérez Zeledón, Pococí y San Carlos,  están entre los más afectados, justamente nuestra compañera Kathia Cárdenas nos tiene  un reporte al respecto, adelante. 
P/ Hola muy buenos días, a diez meses de la pandemia el país llega ya a más de 2200 fallecimientos por covid 19. Es considerada ya la primera causa de muerte en el país, el observatorio  del Desarrollo de la Universidad de Costa Rica analizó la evolución de estos meses,  y determinó que el principal cambio es que el virus dejó de ser un problema  y ahora ataca con fuerza a todo el país, en este momento la mayoría de casos están justamente fuera del área Metropolitana,  destacan cantones como lo es Pérez Zeledón, también Pococí, San Carlos, Liberia, Grecia,  y Corredores. 
AGUSTÍN GÓMEZ "y hay un patrón  un poco preocupante porque ya no son cantones del área Central o del gran área metropolitana, sino  que son cantones más periféricos más rurales en los cuales están aportando una cantidad importante de casos activos, una cantidad importante de personas  inclusive fallecidas, es un comportamiento en donde los cantones,  a nivel de la tasa de reproducibilidad o el RTC han venido, complicando en algunas zonas y algunas regiones. "
P/Y es que a pesar de la cantidad de casos se mantiene similar por día entre los 500 y 1500 casos diarios,  lo que más preocupa en este momento son las hospitalizaciones que se mantienen  constantemente altas. 
AGUSTÍN GÓMEZ "se ha logrado estabilizar  no controlar, se ha logrado estabilizar el comportamiento de la pandemia,  y esperamos que con los procesos de vacunación se tienda a estabilizar todavía más yo si creo que estamos muy  lejos de ver un final a la luz de ésto, sino que vamos a tener que empezar a convivir como ya lo hemos hecho,  con la pandemia, tratando de contener, la estadística más preocupante que es hospitalización,  y fallecimientos. "
P/Según los análisis hasta el momento  el llamado pico con mayor cantidad de casos,  llegó el 18 de setiembre con  1556 contagios reportados, muy cerca el 23 de setiembre fue el  día con mayor cantidad de personas en cuidados intensivos,  con 260 en estado crítico para inicios de enero, los números son similares en cuanto a hospitalizaciones,  por lo que a diez meses aún existe presión en el sistema de salud, así que  a reforzar los cuidados, para noticias Repretel, esto es un informe de Kathia Cárdenas. 
kgbv</t>
  </si>
  <si>
    <t>07:13</t>
  </si>
  <si>
    <t>DESDE LA BODEGA DE ULTRA BAJA TEMPERATURA</t>
  </si>
  <si>
    <t>INSTITUTO TECNOLOGICO DE COSTA RICA, UNIVERSIDAD DE COSTA RICA, PFIZER, DHL, CAJA COSTARRICENSE DE SEGURO SOCIAL</t>
  </si>
  <si>
    <t>AndresRamírez</t>
  </si>
  <si>
    <t>ESTEBAN VEGA DE LA O</t>
  </si>
  <si>
    <t>http://dashboard.controles.co.cr/publica/5ff709b501666774948f8f53</t>
  </si>
  <si>
    <t>PERIODISTA: Noticias Repretel ingresó en exclusiva a la bodega en donde se tienen los congeladores de ultra baja temperatura para las vacunas COVID-19. Las cajas tienen un localizador GPS desde Bélgica y son llevadas a los hospitales enfermos especiales. El Periodista Andrés Ramírez nos explica paso a paso el proceso hasta llegar al brazo de un paciente, vamos a verlo.
P/ Bajo los más estrictos controles de seguridad ingresamos a una zona fría a la que llamaremos almacén x y llegamos aquí este es uno de los frigoríficos o congeladores, en las que se conservan las dosis covid 19 a una temperatura inferior a los 70 grados centígrados, este es el proceso que lleva, prestado por el Instituto Tecnológico, tiene capacidad para almacenar39 mil dosis, uno de los 5 que hay en el país, los otros son de la UCR con capacidad para 50 mil, en Costa Rica los otros congeladores no bajan de los 20 grados, la vacuna de La firma Pfizer sale congelada a menos 70 grados desde Bélgica, el vuelo hace un transbordo en Miami, para finalmente llegar a Costa Rica, cada semana, con fuertes protocolos d seguridad es trasladada en las cajas hasta el almacén x, con ayuda del gerente de logística de la Caja le explicamos el proceso paso a paso, veamos, la Caja contiene hielo seco y un localizador GPS con medición de temperatura, es llevada hasta el almacén x en donde es refrigerado, actualmente hay 5 disponibles, pronto ingresará una compra para completar 14 congeladores.
ENTREVISTADO. Una vez que ingresan en nuestros almacenes, la regente farmacéutica apaga ese control de temperatura una vez que se apaga a través de un sistema que tiene la compañía farmacéutica de GPS de monitoreo de esas cajas de ubicación, pero además de control de temperatura desde la planta de fabricación, hasta su punto de entrega en nuestros almacenes es cuando se genera un reporte que le llega a diferentes actores definidos institucionalmente, ese reporte de temperatura es.
PERIODISTA. Y estas son las cajas en las que son transportadas, tienen 5divisiones, por cada frasco hay 5 dosis, una división de esta caja contiene entonces 975 dosis en 195 frascos, en total una de estas cajas contiene 4875 vacunas.
ENTREVISTADO: Gráficas de temperaturas que nos permiten tener certeza de que durante todo el trayecto esa vacuna se encontraba dentro del rango de entre menos 70 y menos 80 grados Celsius, y eso es parte de los controles de calidad y de certeza que esa vacuna fue almacenada conservada durante todo el proceso de traslado, hasta Costa Rica y hasta los almacenes de la Caja en este momento en particular.
PERIODISTA. Las áreas de salud hacen su pedido los jueves y los lunes son transportados, lo hacen en termos especiales a temperaturas superiores y se pueden conservar hasta 5 días, luego de ese tiempo se perderían y así son llevadas en este momento a los hospitales.
ENTREVISTADO: Trabajan con unos termos que son los que permiten conservar la vacuna entre dos y ocho grados, una vez que estas vacunas en particular se sacan de esos congeladores de baja temperatura, pueden ser movilizadas, en estos términos.
PERIODISTA: Los congeladores son custodiados las 24 horas, en febrero habrá congeladores en 7 regiones diferentes fuera de la gran área metropolitana.</t>
  </si>
  <si>
    <t>Primera</t>
  </si>
  <si>
    <t>06:04</t>
  </si>
  <si>
    <t>AYER EL PAÍS CUMPLIÓ 10 MESES DE HACERLE FRENTE A LA PANDEMIA</t>
  </si>
  <si>
    <t>UNIVERSIDAD DE COSTA RICA</t>
  </si>
  <si>
    <t>UNIDAD DE ESTADÍSTICA DEL OBSERVATORIO D</t>
  </si>
  <si>
    <t>http://dashboard.controles.co.cr/publica/5ff715fc01666774948fbf39</t>
  </si>
  <si>
    <t>PERIODISTA: Ayer el país cumplió 10 meses de hacerle frente a la pandemia. El 6 de marzo de 2020 Costa Rica contabilizó el primer caso de Covid-19, mientras que actualmente ya hay 175.038 casos acumulados.
Con relación a las muertes, el sistema de salud registra 2267 decesos por esta causa, para una tasa de letalidad de 1.29%. El Observatorio del Desarrollo hizo un análisis donde concluye que 10 meses después del primer caso la incidencia del Covid-19 sigue en crecimiento sostenido.
El jefe de la Unidad de Estadística del Observatorio de Desarrollo de la Universidad de Costa Rica, Agustín Gómez, explicó el panorama para los próximos meses a nivel de hospitalizaciones y decesos por Covid-19.
Sobre el comportamiento de la enfermedad por cantones, el 50% de los casos activos se concentran en 12 cantones; entre los principales están Alajuela, Desamparados y San José.
Para Gómez, estas estadísticas permiten a las autoridades de salud y comités comunales tomar acciones más focalizadas. Con relación a los fallecimientos, la mitad de las muertes se concentran en los cantones de San José, Alajuela y Desamparados.</t>
  </si>
  <si>
    <t>07:35</t>
  </si>
  <si>
    <t>INVESTIGAN UNA NUEVA CEPA TICA DE COVID-19</t>
  </si>
  <si>
    <t>UNIVERSIDAD DE COSTA RICA, INSTITUTO COSTARRICENSE DE INVESTIGACIÓN Y ENSEÑANZA EN NUTRICIÓN Y SALUD, UNIVERSIDAD NACIONAL</t>
  </si>
  <si>
    <t>CARLOS JIMENEZ</t>
  </si>
  <si>
    <t>http://dashboard.controles.co.cr/publica/5ff7b7f4ab06642e2f288ade</t>
  </si>
  <si>
    <t>P/ La Universidad de Costa Rica y el INCIENSA detectaron  una mutación de la covid  19 en el país se trata de una cepa de mayor prevalencia  y comportamiento casi exclusivo en Costa Rica. 
P/La covid 19 no solo muestra  variantes en España o en Inglaterra, el INCIENSA y la Universidad de Costa Rica descubrieron que hay una cepa de covid 19 casi exclusiva del país. 
P/Encontraron la presencia de esta cepa en casi un  15 por ciento de los contagios de covid 19 del país,  a diferencia de muchos países del mundo  donde es menos del 1 por ciento. 
P/De momento los expertos no creen que puedan tener efectos significativos en la velocidad de trasmisión del virus o severidad de los síntomas, otra buena noticia es que la vacuna es igualmente eficaz ante esta cepa predominante en el país. 
JOSÉ MOLINA MORA "la mutación que se ha reportado en aumento en nuestro país desde el mes de mayo es una que hemos , que se llama T 1117 I en la espícula del Sars Cov  2 y que de momento las implicaciones que tendría a nivel de  transmisión, la severidad de la enfermedad o la efectividad de las vacunas se supone que no tendría ningún cambio con respecto a la cepas anteriores, esto incluyendo la cepa, por decirlo así original y las nuevas versiones que han surgido en otras latitudes. "
P/La cepa tiene una variante del original en uno de los puntos  que usa el virus para entrar en las células humanas, se denomina  T 1117I ya que el cambio es en este punto específico de la proteína de la espícula, estas son algo así como las llaves para ingresar  a las células humanas. 
JOSÉ MOLINA MORA " por esto en particular,  está asociada a la proteína de la espícula que es con la molécula del virus que interactúa con el ser humano para su entrada a las células y entonces,  es de interés justamente porque podría tener algún tipo de efecto en lo que es la presentación  clínica de la enfermedad, la trasmisión o la efectividad de las vacunas, de allí que se hacen estos estudios, sin embargo, los resultados que hemos obtenido de momento no muestran  alguna afectación en ninguna de estas características. "
P/Este tipo de cambios son comunes ya que los virus se adaptan  a las poblaciones para intentar sobrevivir. 
JOSÉ MOLINA MORA "es un proceso muy normal,  encontrar mutaciones que son específicas de las regiones y  conforme a la dinámica de este virus como se va movilizando entre las  personas, y que nosotros los humanos nos vamos desplazando pues así se va a ir reportando en otras zonas geográficas. "
CARLOS JIMÉNEZ "el está evolucionando en las diferentes poblaciones,  pero los hábitos, el clima en cada región son diferentes, la idiosincrasia, el genético es diferente. Verdad, esto hace, por eso, si nadie entrara o saliera del país, solamente tendríamos esta cepa, pero el movimiento, el turismo, el comercio, todo lo que significa,  movilización de personas, va a traer y llevar cepas. "
P/Esta mutación se ha reportado también aunque en menos medida, en países como Colombia, Malasia y Australia, recuerde que las medidas de prevención  son las mismas, ante cualquier cepa de covid 19. De momento no se ha detectado en el país, la mutación del Reino Unido que si es más contagiosa, ni la de España. 
kgbv</t>
  </si>
  <si>
    <t>07:44</t>
  </si>
  <si>
    <t>ENERO CERRARIA CON MÁS DE 200 MIL CASOS</t>
  </si>
  <si>
    <t>UNIVERSIDAD DE COSTA RICA, UNIVERSIDAD NACIONAL, OBSERVATORIO DEL DESARROLLO</t>
  </si>
  <si>
    <t>AgustínGómez,  Juan JoséRomero</t>
  </si>
  <si>
    <t>GUISELLE HERRERA</t>
  </si>
  <si>
    <t>http://dashboard.controles.co.cr/publica/5ff7b99aab06642e2f288c7a</t>
  </si>
  <si>
    <t>P/ La Universidad de Costa Rica proyecta  que el país terminará el mes de enero con 200 mil casos acumulados de covid 19. En las próximas semanas podría verse el efecto de las vacaciones de fin de año con hasta ocho mil casos nuevos por semana. 
P/Volver a tener menos de cien casos diarios de covid  19 al parecer es una meta que aún no llegará al país, el Observatorio del Desarrollo de la UCR, proyecta que para las próximas semanas Costa Rica reportará entre  6 mil y 8 mil casos semanales, esto es  entre unos 600 y 1400 casos diarios, cifras similares  a las de los últimos meses, eso si , el efecto de las vacaciones de fin de año,  aún podría empeorar el panorama. 
AGUSTÍN GÓMEZ "seguimos en el orden de los  1100, 1200 casos diarios, lo cual está relativamente establece, comparado a la expectativa que se tenía de las fiestas principalmente del 24-25, tendríamos que esperar qué estaría pasando con los reportes de fin de año,  si bien es cierto ya llevamos cuatro o cinco días del mes de enero con ya reportes de datos, todavía no nos marca una tendencia para poder indicar si hay un crecimiento en el reporte de casos diarios, recordemos que también , el reporte de los casos diarios lleva cierto rezago, hay cierto cierta complejidad en función del comportamiento y la creación  de estos valores de reporte diario pero por el momento los modelos se reportan de una manera muy estable. "
P/Según los  modelos estadísticos en un escenario optimista a finales de enero,  el país llegaría a 193 mil casos confirmados de covid  19. En uno pesimista es decir que más  costarricenses no sigan los protocolos los contagios superarían los  226 mil. 
JUAN JOSÉ ROMERO"estamos en un momento en que hay cierta incertidumbre, porque  lo que se vio es un incremento relativo pero no tanto como se esperaba y tenemos que ver qué pasa en esta semana para tener un mayor panorama,  de lo que pudo haber ocurrido , en estos días de fiestas. "
AGUSTÍN GÓMEZ "el asunto con la hospitalización es algo, un poco preocupante no solo por el hecho que sigue , no hay un decrecimiento marcado, hay momentos , en donde sube y baja, lastimosamente este sube y baja está asociado a los fallecimientos de las personas, siempre es una estadística compleja de trasmitir. "
P/La nueva cepa detectada en Inglaterra,  también genera expectativa ya que  en caso de llegar al país podría aumentar la cantidad de contagios. 
GUISELLE HERRERA "toda esta situación  se agrava por la variante nueva que está circulando  del virus que es una variante que lo hace más contagioso y desde este punto de vista tenemos aún más, que tomar medidas, especialmente para proteger las personas más vulnerables. "
P/En este momento la capacidad hospitalaria se mantiene en niveles altos, por lo que es vital mantener los protocolos mientras avanzan  el proceso de vacunación. 
kgbv</t>
  </si>
  <si>
    <t>08/01/2021</t>
  </si>
  <si>
    <t>11:05</t>
  </si>
  <si>
    <t>CCSS INSISTIRÁ CON SUERO EQUINO PARA TRATAR A ENFERMOS DE COVID-19</t>
  </si>
  <si>
    <t>CAJA COSTARRICENSE DE SEGURO SOCIAL, INSTITUTO CLODOMIRO PICADO, UNIVERSIDAD DE COSTA RICA</t>
  </si>
  <si>
    <t>IreneRodriguez</t>
  </si>
  <si>
    <t>COMITE ETICO CIENTIFICO</t>
  </si>
  <si>
    <t>http://dashboard.controles.co.cr/publica/5ff8508cab06642e2f28ce80</t>
  </si>
  <si>
    <t>06:42</t>
  </si>
  <si>
    <t>EN VIVO | DETECTAN "CEPA TICA" DE COVID-19</t>
  </si>
  <si>
    <t>INSTITUTO COSTARRICENSE DE INVESTIGACIÓN Y ENSEÑANZA EN NUTRICIÓN Y SALUD, UNIVERSIDAD DE COSTA RICA</t>
  </si>
  <si>
    <t>KathiaCárdenas,  CARLOSJIMENEZ</t>
  </si>
  <si>
    <t>JOSÉ MOLINA MORA</t>
  </si>
  <si>
    <t>http://dashboard.controles.co.cr/publica/5ff853e766cb03601e69f9fb</t>
  </si>
  <si>
    <t>PERIODISTA JENNIFER SEGURA: Científicos del INCIENCIA y también de la Universidad de Costa Rica encontraron una mutación de Covid-19 que es prácticamente exclusiva de nuestro país. Pero qué efectos tiene esto en contagio o en síntomas. Nuestra compañera Kattia Cárdenas nos tiene todos los detalles. Adelante buenos días.
PERIODISTA KATTIA CÁRDENAS: Investigadores de la Universidad de Costa Rica y del INCIENCIA detectaron lo que podríamos llamar como una cepa de Covid-19 tica. Esto es porque encontraron que hay una mutación que solo se encuentra principalmente en nuestro país y es que la prevalencia es de al menos un 15% del total de casos en nuestro país que corresponden a esta nueva sepa o mutación del Covid-19 a diferencia de los países del mundo en donde se ha encontrado en menos de un 1% de los casos. Si es importante destacar que a diferencia de mutaciones que se han registrado en países como en España o como en Inglaterra esta sepa no da muestras de ser más contagiosa que las sepas que llegaron del Covid-19 en el país. Así que los investigadores no muestran alerta por la expansión de esta sepa pero si llaman la atención particularmente que sea más detectada en nuestro país.
ENTREVISTADO JOSÉ MOLINA MORA DE LA FACULTAD DE MICROBIOLOGÍA DE LA UNIVERSIDAD DE COSTA RICA: "La mutación que se ha reportado en aumento en nuestro país desde el mes de mayo es una que hemos, que se llama P1117I en la proteína del virus del SARS COV-2 y que de momento las implicaciones que tendría a nivel de transmisión, la severidad de la enfermedad o la cantidad de las vacunas se supone que no tendrían ningún cambio con respecto a las sepas anteriores. Es de interés justamente porque podría tener algún tipo de defensa a lo que es la presentación clínica de la enfermedad, transmisión o la efectividad de las vacunas. De ahí es que se hacen estos estudios. Sin embargo, los resultados que hemos obtenido de momento no muestran alguna afectación en ninguna de estas características".
PERIODISTA KATTIA CÁRDENAS: La vacuna que se empieza a aplicar en el país también serviría, sería útil contra esta sepa detectada con mayor preponderancia en nuestro país. Como les decíamos según los investigadores se trata de una mutación del Covid-19 que prevalece en los casos que se han detectado en Costa Rica, a diferencia de otras partes del mundo.
ENTREVISTADO JOSÉ MOLINA MORA: "Es un proceso muy normal. Encontramos mutaciones que son específicas de las regiones y conforme a la dinámica de ese virus, de cómo se va movilizando entre las personas y las personas como nos vamos desplazando pues así se va a ir reportando en otras zonas geográficas".
ENTREVISTADO CARLOS JIMÉNEZ VIRÓLOGO DE LA UNIVERSIDAD NACIONAL: "Él está evolucionando pero los hábitos, el clima en cada región son diferentes, la idiosincrasia, el patrón genético es diferente".
PERIODISTA: Esta sepa de Covid-19 también se ha detectado en otros países como Colombia, Malasia y Australia. Aunque, en menor proporción a la que se ha encontrado en Costa Rica. Pero, bueno, la tranquilidad es que en Costa Rica no existe evidencia de que sea más contagiosa y la forma de prevenir es la misma, manteniendo el adecuado lavado de manos, distanciamiento social y uso de mascarilla. Este es un informe de Kattia Cárdenas para Noticias Repretel.
DFCH.</t>
  </si>
  <si>
    <t>07:04</t>
  </si>
  <si>
    <t>ENERO CERRARÍA CON MÁS DE 200 MIL CASOS</t>
  </si>
  <si>
    <t>Juan JoséRomero</t>
  </si>
  <si>
    <t>http://dashboard.controles.co.cr/publica/5ff8592066cb03601e6a083c</t>
  </si>
  <si>
    <t>PERIODISTA JENNIFER SEGURA: El Observatorio de Desarrollo de la Universidad de Costa Rica proyecta que el país terminará el mes de enero con más de 200 mil casos acumulados de Covid-19.
PERIODISTA: Volver a tener menos de 100 casos diarios de Covid-19 al parecer es una meta que aún no llegará al país. El Observatorio de Desarrollo de la Universidad de Costa Rica proyecta que para la próxima semana Costa Rica reportará entre 6 mil y 8 mil casos semanales. Esto es entre unos 600 y 1400 casos diarios. Similares a las de los últimos meses. Eso sí, el efecto de las vacaciones de fin de año aún podría empeorar el panorama. 
ENTREVISTADO AGUSTÍN GÓMEZ DEL OBSERVATORIO DE DESARROLLO DE LA UNIVERSIDAD DE COSTA RICA: "Seguimos en el orden de los 1100 y 1200 casos diarios, lo cual está relativamente estable comparado a la expectativa que se tenía de las fiestas principalmente del 24 y del 25 y estaríamos pasando como reporte del fin de año y en este ya llevamos 4, 5 días del  mes de enero con ya reportes de datos. Todavía no nos marca una tendencia para poder identificar si va haber un crecimiento en el reporte de casos diarios. Recordemos que también el reporte de los casos diarios lleva cierto rezago, hay cierto, cierta complejidad en función del comportamiento y la creación de esos valores de reporte diario. Pero de momento los modelos se comportan de una manera muy estable".
PERIODISTA: Según los modelos estadísticos según un escenario optimista a finales de enero el país llegaría 193 mil casos confirmados de Covid-19. En uno pesimista, es decir, que más costarricenses no sigan los protocolos los contagios superarían los 226 mil.
ENTREVISTADO JUAN JOSÉ ROMERO EPIDEMIÓLOGO DE LA UNIVERSIDAD NACIONAL: "Estamos en un momento en que hay cierta incertidumbre porque lo que se vio un incremento relativo, pero, no tanto como se esperaba y tendremos que ver qué pasa en esta semana para tener un mejor panorama de lo que pudo haber ocurrido en estos días de fiestas".
ENTREVISTADO AGUSTÍN GÓMEZ: "El asunto con la hospitalización es algo un poco preocupante, no solo por el hecho de que sigue oscilando, digamos no hay un decrecimiento marcado, hay momentos en donde sube y baja. Lastimosamente ese sube y baja está asociado a los fallecimientos de las personas y entonces es una estadística compleja de transmitir".
PERIODISTA: La nueva sepa detectada en Inglaterra también genera expectativa, ya que en caso de llegar al país podría aumentar la cantidad de contagios.
ENTREVISTADA GUISELLE SEGURA INFECTÓLOGA: "Toda esta situación se agrava por la variante nueva que está circulando del virus que es una variante que lo hace más contagioso y desde ese punto de vista entonces tenemos aún más que tomar medidas, especialmente para proteger a las personas más vulnerables".
PERIODISTA: En este momento la capacidad hospitalaria se mantienen altos, por lo que es vital mantener los protocolos mientras avanza el proceso de vacunación.
DFCH.</t>
  </si>
  <si>
    <t>Nocturna</t>
  </si>
  <si>
    <t>10:43</t>
  </si>
  <si>
    <t>CCSS ALISTA SEGUNDO INTENTO POR ENCONTRAR MEJORAR RESULTADOS EN APLICACIÓN DE SUERO</t>
  </si>
  <si>
    <t>CAJA COSTARRICENSE DE SEGURO SOCIAL, INSTITUTO CLODOMIRO PICADO</t>
  </si>
  <si>
    <t>RománMacaya</t>
  </si>
  <si>
    <t>http://dashboard.controles.co.cr/publica/5ff934ceaec2317095931b8f</t>
  </si>
  <si>
    <t>PERIODISTA: La Caja Costarricense del Seguro Social alista un segundo intento para encontrar mejores resultados en la aplicación del suero equino contra el Covid-19.
PERIODISTA: El primer ensayo clínico no dio resultados prometedores. Se basó en la aplicación del suero equino contra el Covid-19 fabricado por el Instituto Clodomiro Picado a pacientes graves. Cada uno recibió un frasco del tratamiento. Este mes arranca un segundo ensayo clínico en más de 100 personas en el que se cambia la estrategia. Se aumentará la dosis para cada persona y ahora será distribuida a pacientes estables y moderados y ya no en pacientes delicados.
ENTREVISTADO ROMÁN MACAYA PRESIDENTE EJECUTIVO DE LA CAJA COSTARRICENSE DEL SEGURO SOCIAL: "Lo que se encontró fue que el producto en sí es bien tolerado por los pacientes en el sentido de que no hay mayores problemas de seguridad con el producto. Pero, que la eficacia no es la deseada".
PERIODISTA: Los investigadores de la Caja Costarricense del Seguro Social encargados del proyecto presentaron en diciembre un nuevo protocolo para el ensayo clínico y se prevé que en próximos días el comité de ética científico de la institución de el visto bueno para que este mismo mes se ponga en marcha. La Universidad George Maso en Virginia Estados Unidos había comprobado que el suero equino producido por el Instituto Clodomiro Picado si inhibe el virus.
DFCH.</t>
  </si>
  <si>
    <t>Meridiana</t>
  </si>
  <si>
    <t>09/01/2021</t>
  </si>
  <si>
    <t>12:43</t>
  </si>
  <si>
    <t>¿COMO AFECTARIA NUEVA CEPA AL PAIS? MUTACION DE COVID-19 EN INGLATERRA</t>
  </si>
  <si>
    <t>UNIVERSIDAD DE COSTA RICA, UNIVERSIDAD NACIONAL</t>
  </si>
  <si>
    <t>JOSE MOLINA - MICROBIOLOGO UCR, CARLOS JIMENEZ - VIROLOGO UNA</t>
  </si>
  <si>
    <t>http://dashboard.controles.co.cr/publica/5ffa4610aec2317095937fe0</t>
  </si>
  <si>
    <t>PERIODISTA ROBERTO BRENES ROJAS: Y la mutación de la COVID-19, detectada en Inglaterra, es hasta un 50 por ciento más contagiosa y ya está presente en algunos países como México y Estados Unidos. Pero ¿qué pasaría en caso de llegar a Costa Rica? Kattia Cárdenas nos amplía todos los detalles. Adelante.
PERIODISTA KATTIA CÁRDENAS: Una nueva variante de la COVID-19 genera preocupación en el Mundo. Y es que esta cepa, detectada por primera vez en el Reino Unido, ya llegó también a más de 30 países, entre ellos Estados Unidos y México. Debido a los movimientos migratorios, es probable que también pueda llegar a nuestro país en cualquier momento. Pero ¿qué diferencia a esta cepa del virus que conocemos y qué efectos podría traer también a nuestro país? Expertos nos lo comentaron.
JOSÉ MOLINA (MICROBIÓLOGO DE LA UNIVERSIDAD DE COSTA RICA): Debido a que los efectos de la nueva cepa se asocian principalmente a transmisión y no, no parece tener efectos en cambios en la severidad, o tampoco compromete la efectividad de la vacuna. Esto lo que nos va a recordar es que debemos preocuparnos más por acatar las medidas y indistintamente de cuál es la versión del virus que está circulando, inclusive si llegase a nuestro país. 
CARLOS JIMÉNEZ (VIRÓLOGO DE LA UNIVERSIDAD NACIONAL): La infección puede iniciar más rápidamente, relativamente, que otras cepas. La evolución, hasta donde se sabe, de los pacientes infectados con esta cepa, es similar a la evolución de pacientes infectados con otras cepas.
PERIODISTA KATTIA CÁRDENAS: Bueno, y es que como veíamos, esta cepa no se considera más severa, pero sí más contagiosa. De momento, la vacuna actual, según los estudios, sí protege ante esta nueva cepa, lo cual es una muy buena noticia también en este momento. Expertos también se refirieron ante la posibilidad de que las personas que ya tuvieron COVID-19 puedan reinfectarse e incluso enfermar también por esta nueva cepa.
JUAN JOSÉ ROMERO (EPIDEMIÓLOGO DE LA UNIVERSIDAD DE COSTA RICA): Bueno, es probable que se dé con mayor facilidad una reinfección, porque son 2 virus con bastante diferencia. Sin embargo, es una probabilidad que existe, sin embargo, sigue siendo baja. Hay que recordar que ya hemos tenido varias variantes y aún así los casos de reinfección documentados, en casi 80 millones de casos, los casos de reinfección son bastante pocos.
PERIODISTA KATTIA CÁRDENAS: Bueno, y es que recordemos, ante todo, que las medidas de prevención, ante cualquier cepa de COVID-19, son las mismas. Siempre lavado de manos, uso de mascarillas y distanciamiento social. Entonces, en este momento esta noticia de una nueva cepa no debe alarmarnos más de el mantener los mismos cuidados, ya que podría tener efectos similares. Eso sí, mucha precaución en este momento en el Mundo por la posibilidad de que esta nueva cepa también sea más contagiosa. Pero, bueno, como decíamos, los cuidados son los mismos. Éste es un informe de Kattia Cárdenas, para Noticias Repretel.
AYCC</t>
  </si>
  <si>
    <t>Dominical</t>
  </si>
  <si>
    <t>10/01/2021</t>
  </si>
  <si>
    <t>07:42</t>
  </si>
  <si>
    <t>ESTUDIO DE LA UCR REVELA CUALES SON LAS MEDIDAS MÁS USADAS POR LOS COSTARRICENSES PARA PREVENIR CONTAGIOS DE COVID-19</t>
  </si>
  <si>
    <t>UNIVERSIDAD DE COSTA RICA, ESCUELA DE ESTADÍSTICA</t>
  </si>
  <si>
    <t>ENCUESTA DE ACTUALIDADES 2020, PROTOCOLOS SANITARIOS, MUEJRES APLICAN MAS MEDIDAS PREVENTIVAS, GENESIS CHAVES - ESTUDIANTE UCR</t>
  </si>
  <si>
    <t>http://dashboard.controles.co.cr/publica/5ffbbe01aec231709593cea6</t>
  </si>
  <si>
    <t>P/Un estudio  de la Universidad de Costa Rica revela cuáles son las medidas más adoptadas por los costarricenses para prevenir el covid 19. Dentro de los hallazgos se encontró que las mujeres se protegen más que los hombres. 
P/El uso de la mascarilla  y el lavado de manos durante al menos veinte segundos, son las prácticas más frecuentes en el país para evitar contagios del covid 19. Las medidas son implementadas  por el 82.9 por ciento y el 76.7 por ciento de la población respectivamente. Así lo revelan los resultados de la encuesta de  Actualidades 2020 realizada por la escuela de Estadística de la Universidad de Costa Rica, a una muestra aleatoria de  1287 personas mayores de 18 años. El uso constante de alguna solución con alcohol mantener el 1.8 metros de distancia entre las personas y evitar aglomeraciones son las otras acciones muy presentes en la vida cotidiana de la población costarricense durante esta medición. Por otra parte bañarse al llegar a la casa, desinfectar las compras, utilizar guantes y desinfectar los zapatos, o dejarlos afuera de la vivienda, figuran entre las medidas menos adoptadas por la ciudadanía durante la pandemia. 
GÉNESIS CHÁVEZ "cabe destacar que la variedad en que más encontramos diferencias fue con respecto a sexo, dado que las mujeres, tienden a  mencionar más medidas preventivas que los hombres, además realizamos un índice de opción de medidas preventivas y esto lo calificamos en tres niveles, en nivel bajo, medio y alto, encontramos entre quienes adoptan un menor número de medidas preventivas, hay más hombres que mujeres y entre quienes adoptan un mayor número de medidas preventivas hay más mujeres que hombres. "
P/El estudio reveló además que  el 75 por ciento de las personas que menos implementan las medidas de prevención  son hombres, por el contrario el 62 por ciento de la población que más las adopta son mujeres, Quienes en términos generales muestran una mayor apropiación de las acciones recomendadas para prevenir la enfermedad. 
GÉNESIS CHÁVEZ "entre las medidas preventivas que menos fueron mencionadas de forma espontánea, están evitar tocarse la cara sin lavar, desinfectar el celular y  cubrirse al toser o estornudar, además un  44 por ciento de la población mencionó otras medidas preventivas, entre éstas las  menos mencionadas fueron usar guantes, lavar y desinfectar las compras, bañarse  al llegar al hogar y dejar los zapatos fuera o desinfectarlos al llegar a la casa. "
P/En cuanto a la aplicación correcta de las medidas preventivas, la Comisión Nacional de Emergencias,  ha realizado más de 270 inspecciones de campo y comercios. Los resultados muestran un uso incorrecto de la mascarilla, rompimiento de burbujas,  y aglomeraciones.
kgbv</t>
  </si>
  <si>
    <t>11/01/2021</t>
  </si>
  <si>
    <t>11:18</t>
  </si>
  <si>
    <t>POBLACIÓN PIERDE TEMOR AL VIRUS Y LO DESAFÍA</t>
  </si>
  <si>
    <t>UNIVERSIDAD DE COSTA RICA, UNED, INSTITUTO DE FORMACIÓN Y CAPACITACIÓN MUNICIPAL Y DESARROLLO LOCAL, PODER EJECUTIVO</t>
  </si>
  <si>
    <t>AngelaAvalos,  BenicioGutiérrez</t>
  </si>
  <si>
    <t>http://dashboard.controles.co.cr/publica/5ffc4268aec231709593f21c</t>
  </si>
  <si>
    <t>06:39</t>
  </si>
  <si>
    <t>SUERO EQUINO CONTRA COVID-19 NO DIO BUENOS RESULTADOS EN PRIMER ENSAYO CLÍNICO</t>
  </si>
  <si>
    <t>INSTITUTO CLODOMIRO PICADO, UNIVERSIDAD DE COSTA RICA, CAJA COSTARRICENSE DE SEGURO SOCIAL</t>
  </si>
  <si>
    <t>http://dashboard.controles.co.cr/publica/5ffc4751aec231709593fb10</t>
  </si>
  <si>
    <t>PERIODISTA ANDRÉS MARTÍNEZ: La CAJA COSTARRICENSE DEL SEGURO SOCIAL alista un segundo intento por encontrar mejores resultados en la aplicación del suero equino contra la COVID-19.
PERIODISTA DANIEL CÉSPEDES HIDALGO: El primer ensayo clínico no dio resultados prometedores. Se basó en la aplicación del suero equino contra el COVID-19, fabricado por el Instituto Clodomiro Picado, a pacientes graves. Cada uno recibió un frasco del tratamiento. Este mes arranca un segundo ensayo clínico en más de 100 personas, en el que se cambia de estrategia. Se aumentará la dosis para cada persona y ahora será distribuido en pacientes estables y moderados y ya no en pacientes delicados.
DOCTOR ROMÁN MACAYA HAYES (PRESIDENTE EJECUTIVO DE LA CAJA COSTARRICENSE DEL SEGURO SOCIAL): Lo que se encontró fue que el producto en sí es bien tolerado por los pacientes en el sentido de que no hay mayores problemas de seguridad con el producto, pero que la eficacia no es la deseada.
PERIODISTA DANIEL CÉSPEDES HIDALGO: Los investigadores de la CAJA, encargados del proyecto, presentaron en diciembre un nuevo protocolo para el ensayo clínico y se prevé que en próximos días el Comité de Ética Científico de la institución dé el visto bueno para que este mismo mes se ponga en marcha. La Universidad George Mason, en Virginia, Estados Unidos, había comprobado que el suero equino, producido por el Clodomiro Picado, sí inhibe el virus.
AYCC</t>
  </si>
  <si>
    <t>La República</t>
  </si>
  <si>
    <t>SECTOR PRIVADO OFRECE 1.200 FARMACIAS PARA AGILIZAR VACUNACIÓN CONTRA LA COVID-19</t>
  </si>
  <si>
    <t>UNIVERSIDAD DE COSTA RICA, INSTITUTO TECNOLOGICO DE COSTA RICA, MINISTERIO DE SALUD</t>
  </si>
  <si>
    <t>KarlaBarquero</t>
  </si>
  <si>
    <t>http://dashboard.controles.co.cr/publica/5ffca14f75a1b644ff09c360</t>
  </si>
  <si>
    <t>07:06</t>
  </si>
  <si>
    <t>LAS CAMAS PARA PACIENTES CON COVID-19 TIENE UNA OCUPACION DE 69%</t>
  </si>
  <si>
    <t>UNIVERSIDAD DE COSTA RICA, CAJA COSTARRICENSE DE SEGURO SOCIAL, CENTRO CENTROAMERICANO DE POBLACIÓN</t>
  </si>
  <si>
    <t>LuisRosero</t>
  </si>
  <si>
    <t>http://dashboard.controles.co.cr/publica/5ffcf6c175a1b644ff0a4e34</t>
  </si>
  <si>
    <t>PERIODISTA: Las camas para pacientes con Covid-19 tienen una ocupación del 69%. De las 354 camas disponibles, 236 están ocupadas, para una disponibilidad total de 107 camas.
De acuerdo con el más reciente corte de la Caja Costarricense de Seguro Social (CCSS), de 109 camas UCI criticas solo quedan disponibles 18 y para cuidado severo 86.
Para el demógrafo del Centro Centroamericano de la Población de la UCR, Luis Rosero, este comportamiento es sorpresivo, ya que la tasa de contagio no aumentó pese a la cantidad de fiestas y rompimiento de burbujas sociales durante el fin de año.  
Por otra parte, Rosero pidió a la población no bajar la guardia, al recalcar que más de mil casos diarios aun no permiten dar un respiro al sistema de salud.
En las últimas 24 horas el país registró 656 casos nuevos de coronavirus, para un total de 180.061. La cifra de fallecidos llegó a 2.353, mientras que, a nivel de hospitalario, 570 personas están internadas y de esta cifra 240 en UCI.</t>
  </si>
  <si>
    <t>12/01/2021</t>
  </si>
  <si>
    <t>05:38</t>
  </si>
  <si>
    <t>LAS CAMAS PARA PACIENTES CON COVID-19 TIENEN UNA OCUPACIÓN DEL 69%. DE LAS 354 CAMAS DISPONIBLES, 236 ESTÁN OCUPADAS, PARA UNA DISPONIBILIDAD TOTAL DE 107 CAMAS</t>
  </si>
  <si>
    <t>UNIVERSIDAD DE COSTA RICA, CENTRO CENTROAMERICANO DE POBLACIÓN, CAJA COSTARRICENSE DE SEGURO SOCIAL</t>
  </si>
  <si>
    <t>http://dashboard.controles.co.cr/publica/5ffd8b2d75a1b644ff0a7f9f</t>
  </si>
  <si>
    <t>NuestraVoz</t>
  </si>
  <si>
    <t>07:19</t>
  </si>
  <si>
    <t>ENTREVISTA- LUIS ROSERO | TEMA: LA TASA DE REPRODUCIBILIDAD DEL COVID-19.</t>
  </si>
  <si>
    <t>GOBIERNO DE COSTA RICA, CAJA COSTARRICENSE DE SEGURO SOCIAL, MINISTERIO DE SALUD, ORGANIZACIÓN MUNDIAL DE LA SALUD, CENTRO CENTROAMERICANO DE POBLACIÓN, KOLBI, DEFENSORIA DE LOS HABITANTES, EBAIS, TWITTER, FACEBOOK</t>
  </si>
  <si>
    <t>AmeliaRueda,  LuisRosero,  Pdte. CarlosAlvarado,  VíctorMorales Mora</t>
  </si>
  <si>
    <t>http://dashboard.controles.co.cr/publica/5ffdb83175a1b644ff0b029a</t>
  </si>
  <si>
    <t>&gt;&gt; Reseña de información.
PERIODISTA: Cada vez que presentamos a nuestro invitado de hoy, el Doctor Luis Rosero Bixby, les hemos dicho que la demografía es la ciencia que estudia las poblaciones humanas de manera estadística, es decir, en base a datos numéricos y cálculos que permiten analizarlas. Don Luis nos ha ayudado con este tipo de análisis desde que inició el COVID y le agradecemos que esté con nosotros. Él es catedrático universitario, demógrafo, doctorado en planificación de la población con una maestría en salud pública, un hombre no solo inteligente sino muy preparado que nos puede ayudar a entender un poco qué ha pasado en las últimas semanas y qué con los números que se estén manejando hasta el momento podemos esperar del comportamiento o del impacto que va a tener el  comportamiento de las personas en estas últimas semanas y si hay tendencias o no, él sabe mucho sobre el tema y nos puede ilustrar todo con el fin de tomar conciencia en varias cosas, una que tenemos que cuidarnos, aprender a hacerlo y hacerlo bien, porque no se trata que yo me cuide, eso es casi como el GOBIERNO, yo oigo lo que yo digo, pero lo que me dicen los demás, aunque sean muchos, no lo oigo, yo oigo lo que yo digo, y así no se vale, yo tengo que oír, tramitar, analizar a actuar en consecuencia...</t>
  </si>
  <si>
    <t>11:19</t>
  </si>
  <si>
    <t>TRABAJADORES DE SALUD EN SECTOR PRIVADO URGEN SER VACUNADOS PRONTO CONTRA EL COVID-19</t>
  </si>
  <si>
    <t>CÁMARA COSTARRICENSE DE LA SALUD, CENTRO CENTROAMERICANO DE POBLACIÓN</t>
  </si>
  <si>
    <t>MassimoManzi</t>
  </si>
  <si>
    <t>http://dashboard.controles.co.cr/publica/5ffddaec75a1b644ff0b7616</t>
  </si>
  <si>
    <t>PERIODISTA: El sector privado de la salud alzó la voz para pedir que se agilice el proceso de vacunación contra el Covid-19 en los trabajadores privados.
El primer grupo de riesgo contra el coronavirus incluye al personal de primera respuesta que labora en centros de salud privados; sin embargo, hay molestia porque esto aún no ocurre.
Massimo Manzi, director ejecutivo de la Cámara Costarricense de la Salud, explicó que hay mucha incertidumbre de cuándo llegará la vacuna a los funcionarios de salud de clínicas y hospitales privados.
Según comentó Manzi, durante esta semana se mantendrán reuniones con las autoridades de salud con el objetivo de que la vacunación llegue pronto al personal de salud del sector privado. De acuerdo con la más reciente publicación del Centro Centroamericano de la Población la tasa de contagio por Covid-19 oscila en 1.10.</t>
  </si>
  <si>
    <t>07:11</t>
  </si>
  <si>
    <t>LICITACIÓN POR CONGELADORES</t>
  </si>
  <si>
    <t>COMISIÓN NACIONAL DE EMERGENCIAS, UNIVERSIDAD DE COSTA RICA</t>
  </si>
  <si>
    <t>JEFFRY ALTINE</t>
  </si>
  <si>
    <t>http://dashboard.controles.co.cr/publica/5ffe48f675a1b644ff0c4242</t>
  </si>
  <si>
    <t>PERIODISTA LAURA BRENES: Los congeladores de la CAJA para almacenar las vacunas llegarán al país en febrero y cada una costó más de 8 millones de colones. La mayoría de los oferentes estaba cobrando I.V.A. a la COMISIÓN NACIONAL DE EMERGENCIAS, cuando los dispositivos médicos están exentos de este impuesto.
PERIODISTA LAURA BRENES: Se trata de 14 congeladores que compró la COMISIÓN NACIONAL DE EMERGENCIAS para la CAJA COSTARRICENSE DEL SEGURO SOCIAL. Los que compró el país son iguales a estos, congeladores de ultra baja temperatura, que funcionan a menos 40-80 grados, para almacenar las vacunas contra la COVID-19.
JEFFREY ALTINE (DIRECTOR TÉCNICO DE JK ALTIVAR): Viene según lo que se pidió en el cartel, que fueran de 579 litros aproximadamente y 729 litros. Son 13 de 579 litros y 1 de 729 litros.
PERIODISTA LAURA BRENES: Los congeladores vienen de China. Cada uno está valorado entre 14 mil y 18 mil dólares. En este momento la CAJA está utilizando los de la U.C.R. La empresa JK Altivar fue la que ganó la adjudicación, luego de presentar un recurso de revocatoria porque la COMISIÓN se las negó, alegando que en su propuesta no estaban cobrando el IVA, cuando los dispositivos médicos están exentos.
JEFFREY ALTINE (DIRECTOR TÉCNICO DE JK ALTIVAR): Ya después de la apelación ellos hicieron toda su investigación en la parte interna y al final, gracias a Dios, nos adjudicaron. El costo tenía una diferencia, aproximadamente, de unos 30 mil a 50 mil dólares con las otras empresas.
PERIODISTA LAURA BRENES: Esta oferta fue la más barata. Tuvo una diferencia entre 30 mil y 40 mil dólares, en comparación con las otras. Estos equipos fueron escogidos también porque tienen la versatilidad de otras funciones cuando dejen de ser utilizados para las vacunas contra la COVID-19.
AYCC</t>
  </si>
  <si>
    <t>07:34</t>
  </si>
  <si>
    <t>¿INMUNIDAD DE REBAÑO EN ALGUNOS CANTONES?</t>
  </si>
  <si>
    <t>UNIVERSIDAD DE COSTA RICA, ESCUELA DE ESTADÍSTICA, ORGANIZACIÓN MUNDIAL DE LA SALUD, MUNICIPALIDAD DE SARCHÍ</t>
  </si>
  <si>
    <t>CARLOSJIMENEZ</t>
  </si>
  <si>
    <t>GISELA HERRERA, GUARNER ROJAS</t>
  </si>
  <si>
    <t>http://dashboard.controles.co.cr/publica/5ffe4f6075a1b644ff0c4977</t>
  </si>
  <si>
    <t>P/ Bueno y como lo veíamos en nuestros titulares , cuatro cantones estarían cada vez más cerca de alcanzar la inmunidad de rebaño pero Andrés estamos hablando de una inmunidad no por la vacuna. 
P/No por la vacuna, sino por la gran cantidad de personas Laura y amigos televidentes que ya se han contagiado y vean qué interesante, este dato que ya maneja la Universidad de Costa Rica,  de justamente lo que vamos a pasar a comentarles  en este momento, se trata de proyecciones que ha hecho la escuela de Estadística de la Universidad de Costa Rica,  en donde se toman en cuenta vean ustedes qué interesante las personas que se han enfermado, la cantidad de personas que viven en los cantones  y las proyecciones que se hacen de personas que se habrían contagiado y no fueron a un sistema de salud,  porque no tuvieron síntomas porque tuvieron miedo o porque fue muy leve por ejemplo, esto lo vamos a profundizar en dos entregas, esta es la primera. 
P/ Primero que todo vamos a recordar una cosa, qué significa inmunidad de rebaño. 
CARLOS JIMÉNEZ "hay más individuos,  ya sea porque se expusieron al virus, en forma clínica 
 o sub clínica o bien porque fueron vacunados, qué tienen defensas. "
GISELA HERRERA "se requiere de más del 80 por ciento  de personas, ya expuestas a un germen en este caso un virus, para decir que usted puede proteger, en rebaño.  "
P/Proyecciones de la Escuela de Estadística  de la UCR, en poder de noticias Repretel, dejan ver que en uno de los cantones ya  se habría un enfermado un tercio de la población, antes de repasar los números, cómo se sacan estas proyecciones. 
GUARNER ROJAS "por ejemplo , si uno va a pescar, uno no sabe cuántos peces han en el lago, o el sitio en donde pesca, entonces usualmente lo que se hace es,  capturar una cantidad de peces, se etiquetan y se vuelven a introducir al sitio, y se vuelve a pescar, es allí en donde está la re pesca o la recaptura,  estas cuando uno vuelve a recapturar los individuos va a obtener  personas o individuos que han sido etiquetados,  y que no han sido etiquetados. "
P/Sarchí es el cantón que encabeza  la tabla de los que estarían más cerca de llegar a una inmunidad de rebaño, en este cantón hay  22 mil habitantes,  483 casos confirmados por Salud pero según las fórmulas habrían más de siete mil personas  que ya tuvieron contacto con el virus es decir un 34 por ciento ya se habría enfermado. 
GUARNER ROJAS "que hay una diferencia por los menos de siete mil casos que no se han confirmado, y que realmente, digamos se han contagiado durante estos  , pensando en el tiempo de diez meses. "
P/Expusimos los números a expertos de infectología y virología,  y así lo interpretaron. 
GISELA HERRERA :"si ya un tercio  de la población tuvo exposición al virus y usted vacuna, prácticamente  usted va a alcanzar Rápidamente este porcentaje que necesitamos para decir , que como cantón estamos protegidos, todos. "
CARLOS JIMÉNEZ "la probabilidad de que  el virus es encuentre susceptible es cada vez menor,  por lo tanto hay una protección inclusive en los que no están vacunados o no se expusieron, por qué, simplemente porque la carga viral ambiental disminuye drásticamente. "
P/De Sarchí nos vamos a Upala, hay  54 mil habitantes,  838 confirmados por Salud pero según las proyecciones habrían hasta 11 mil personas  que ya tuvieron contacto con el virus, es decir el 21 por ciento. Nos trasladamos  a Corredores, 52  mil habitantes, 2220 confirmados pero unos  7600 proyectados, es decir un 14 por ciento de personas ya habría tenido contacto con  el virus. Y el cuarto cantón es Zarcero, 14 mil habitantes,  635 confirmados pero se proyecta que ya se habrían enfermado   1635 es decir, un 11.5 por ciento de su población. 
GUARNER ROJAS "son lugares,  desde el inicio de la epidemia han manifestado un movimiento bastante  alto de contagios, y que aún así aunque han manifestado bastante casos, aún así quedan casos por fuera. "
ENTREVISTADA "lo que  estamos viendo ahora es que después de estar concentrado el virus en la gran  área Metropolitana se está moviendo  hacia las costas, o hacia el norte, hacia el Sur. "
P/Otros cantones  como Alajuelita, Talamanca y Golfito, también  muestran altos porcentajes en la proyección de personas que  ya se habrían contagiado. 
P/ Son datos muy muy interesantes,  por tema de cantón pero si tenemos que contarles por ejemplo que la Organización Mundial de la Salud,  advirtió este lunes, que durante todo el 2021 no se alcanzará una inmunidad de rebaño total,  por países, a pesar de estos esfuerzos de vacunación en diferentes países de manera simultánea,  científicos del organismo internacional,  señalaron que el increíble proceso en vacunación es lento, todavía a pesar de que se esté aplicando,  en varios países, al mismo tiempo, pero todavía no es de manera masiva, por ejemplo lo que esté pasando en Costa Rica, recordaron a la población que las medidas de higiene  y seguridad personal, debe de seguir aplicándose todo este año,  inclusive en las personas que ya han recibido por ejemplo esta vacunación, hasta la fecha,  se registraron 90 millones de contagios,  de Sars Cov 2 en todo el mundo y la cantidad de muertes se acerca a los 2 millones de personas según la Universidad  Hopkins de los Estados Unidos, qué piensan en Sarchí, esto justamente que acabamos de ver en el reportaje,  más adelante, o más bien, mañana, en una segunda entrega, vamos a profundizarlo estuvimos allí  hablando con la gente por qué hay tanta diferencia, qué dicen ellos, por qué les da miedo a algunos acudir a centros de salud y qué dice el Alcalde porque también la mortalidad a pesar que hay muchos casos en Sarchi, la mortalidad es muy baja, apenas dos muertes confirmadas  por la covid 19 en toda la pandemia, mañana la segunda entrega de estos reportajes. 
kgbv</t>
  </si>
  <si>
    <t>13/01/2021</t>
  </si>
  <si>
    <t>ULTRACONGELADORES PARA VACUNA SALDRÁN DE CHINA RUMBO AL PAÍS ESTE VIERNES</t>
  </si>
  <si>
    <t>COMISIÓN NACIONAL DE EMERGENCIAS, UNIVERSIDAD DE COSTA RICA, INSTITUTO TECNOLOGICO DE COSTA RICA, PFIZER, BIOPHARMACEUTICAL NEW TECHNOLOGIES</t>
  </si>
  <si>
    <t>http://dashboard.controles.co.cr/publica/5ffeea256a8cea40f800bef8</t>
  </si>
  <si>
    <t>Costa Rica Noticias</t>
  </si>
  <si>
    <t>06:58</t>
  </si>
  <si>
    <t>LOS CONGELADORES QUE COMPRÓ LA COMISIÓN NACIONAL DE EMERGENCIAS  PARA ALMACENAR LAS VACUNAS CONTRA LA COVID-19 INICIARÁN EL VIAJE HACÍA NUESTRO PAÍS EN LOS PRÓXIMOS DÍAS</t>
  </si>
  <si>
    <t>COMISIÓN NACIONAL DE EMERGENCIAS, PFIZER, BIOPHARMACEUTICAL NEW TECHNOLOGIES, UNIVERSIDAD DE COSTA RICA, INSTITUTO TECNOLOGICO DE COSTA RICA</t>
  </si>
  <si>
    <t>AlexanderSolís</t>
  </si>
  <si>
    <t>http://dashboard.controles.co.cr/publica/5ffeeefc6a8cea40f800c348</t>
  </si>
  <si>
    <t>PERIODISTA: Los congeladores que compró la Comisión Nacional de Emergencias para almacenar las vacunas contra el Covid-19 a baja temperatura iniciarán el viaje hacia nuestro país en los próximos días. Espera tenerlos ya instalados en Costa Rica en el mes de febrero. La inversión para la compra de estos congeladores asciende los 223 mil millones de dólares.
PERIODISTA: Los 14 congeladores que adquirió la Comisión Nacional de Emergencias comenzarán el viaje a Costa Rica los próximos días por vía marítima. Estos congeladores fueron comprados con el objetivo de mantener las vacunas contra la Covid-19 bajo la temperatura requerida. Las vacunas de Pfizer y Biontech deben de mantenerse a una temperatura de menos 70 grados Celsius.
ENTREVISTADO ALEXÁNDER SOLÍS PRESIDENTE DE LA COMISIÓN NACIONAL DE EMERGENCIAS: "Habíamos mencionado en algunos momentos que para el mes de febrero nosotros esperaríamos tener los congeladores ya disponibles, ya entregados, aproximadamente para el mes de marzo que estaríamos con el cuarto frío que es parte del proceso que ya está adjudicado en SICOP y las órdenes de compra giradas y esto nos permitiría ya entender si se tiene en este momento pues notificación de la autorización de la vacuna de AstraZeneca  y se tiene alguna perspectiva con el mecanismo COVAX que es el que estimamos vamos un poco más lento podría avanzarse mucho en los programas verdad, ya teniendo toda la capacidad logística instalada. Recordemos que en estos momentos gracias a un convenio con el Instituto Tecnológico de Costa Rica, la Universidad de Costa Rica pues estamos puenteando por llamarlo de alguna forma con ese préstamo para poder avanzar en esta primera etapa".
PERIODISTA: Hasta el momento las dosis que han entrado al país permanecen en congeladores prestados por la Universidad de Costa Rica y el Instituto Tecnológico de Costa Rica. Según la Comisión Nacional de Emergencias la inversión de estos congeladores asciende los 223 mil millones de dólares. Todos los recursos se canalizan vía por el Fondo Nacional de Emergencias. En este sentido el gobierno anunció esta semana que en el primer presupuesto extraordinario para este 2021 se incluyó una previsión para comprar vacunas contra el Covid-19 y proteger a 640800 personas que sean personas mayores de 18 años. Según el último reporte el país registró 1035 casos nuevos de Covid-19 el sábado 9 de enero, 756 el domingo 10 de enero, 656 el lunes 11 de enero y 1032 casos el martes 12 de enero para un total de 181093 casos confirmados.
DFCH.</t>
  </si>
  <si>
    <t>07:07</t>
  </si>
  <si>
    <t>UNIVERSIDAD DE COSTA RICA, ESCUELA DE ESTADÍSTICA, OBSERVATORIO DEL DESARROLLO</t>
  </si>
  <si>
    <t>AndresRamírez,  CARLOSJIMENEZ</t>
  </si>
  <si>
    <t>GISELA HERRERA, GUARNER ROJAS - ESCUELA DE ESTADISTICAS UCR</t>
  </si>
  <si>
    <t>http://dashboard.controles.co.cr/publica/5ffef1676a8cea40f800c74b</t>
  </si>
  <si>
    <t>PERIODISTA JENNIFER SEGURA: Cantones estarían cada vez más cerca de alcanzar la inmunidad de rebaño. Así como lo escucha de hecho uno de ellos ya se enfermó un tercio de su población según las proyecciones a las que tuvo acceso en exclusiva Noticias Repretel y lo vamos a profundizar en el siguiente reportaje del periodista Andrés Ramírez.
PERIODISTA ANDRÉS RAMÍREZ: Primero que todo vamos a recordar una cosa qué significa inmunidad de rebaño.
ENTREVISTADO CARLOS JIMÉNEZ VIRÓLOGO: "Hay más individuos ya sea porque se expusieron al virus verdad en forma clínica o subclínica o bien porque fueron vacunados que tienen defensas".
ENTREVISTADA GISELA HERRERA INFECTÓLOGA: "Se requiere más del  80% de personas expuestas a un germen, en este caso a un virus para decir que usted puede proteger en rebaño".
PERIODISTA ANDRÉS RAMÍREZ: Proyecciones de la Escuela de Estadística de la Universidad de Costa Rica en poder de Noticias Repretel deja ver que una de los cantones ya  se habían enfermado un tercio de la población. Antes de repasar los números. Cómo se sacan esas proyecciones.
ENTREVISTADO GUARNER ROJAS ESCUELA DE ESTADÍSTICA DE LA UNIVERSIDAD DE COSTA RICA: "Entonces por ejemplo si uno va a pescar uno no sabe cuántos peces hay en el lago o en el sitio donde pescan. Entonces, usualmente lo que se hace es capturar una cantidad de peces, se etiquetan y se vuelven a introducir al sitio y se vuelve a pescar que es ahí el punto donde está la pesca o la recaptura. Esas, cuando uno vuelve a recapturar los individuos van a obtener a personas o individuos que han sido etiquetados y que no han sido etiquetados".
PERIODISTA ANDRÉS RAMÍREZ: Sarchí es el cantón que encabeza la tabla de los que estarían más cerca de llegar a una inmunidad de rebaño. En ese cantón hay 22 mil habitantes, 483 casos confirmados por el Ministerio de Salud. Pero, según las fórmulas habrían más de 7 mil personas que ya tuvieron contacto con el virus, es decir, un 34% ya se habría enfermado.
ENTREVISTADO GUARNER ROJAS: "Que hay una diferencia de por lo menos de 7 mil casos que no se han confirmado y que realmente se han contagiado durante todos, pensando en el tiempo de 10 meses".
PERIODISTA ANDRÉS RAMÍREZ: Expusimos los números a expertos de infectología y virología y así lo interpretaron.
ENTREVISTADA GISELA HERRERA: "Si ya un tercio de la población tuvo exposición al  virus. Si usted vacuna prácticamente usted va alcanzar rápidamente ese porcentaje que necesitamos para decir que como cantón estamos protegidos todos".
ENTREVISTADO CARLOS JIMÉNEZ: "La probabilidad de que el virus encuentre sus es cada vez menor. Por lo tanto, hay una protección. Incluso en los que no están vacunados o los que no se expusieron por qué. Simplemente porque la carga viral ambiental disminuye drásticamente".
PERIODISTA ANDRÉS RAMÍREZ: De Sarchí nos vamos a Upala. Hay 54 mil habitantes, 838 confirmados por el Ministerio de Salud. Pero, según las proyecciones habrían hasta 11 mil personas que ya tuvieron contacto con el virus, es decir, el 21% Nos trasladamos a Corredores 52 mil habitantes, 2220 confirmados pero unos 7600 proyectados, es decir, un 14% de personas ya habían tenido contacto con el virus y el cuarto cantón es Zarcero 14 mil habitantes, 635 confirmados. Pero, se proyecta que se habrían infectado 1635, es decir, un 11,5% de su población.
ENTREVISTADO GUARNER ROJAS: "Son lugares que desde el inicio de la pandemia ha manifestado un movimiento bastante alto de contagio y que aún así aunque han manifestado bastantes casos, aún así se quedan casos por fuera".
ENTREVISTADA GISELA HERRERA: "Lo que estamos viendo ahora es que después de estar concentrados el virus en el gran área metropolitana se está moviendo hacia las costas o hacia el norte, hacia el sur".
PERIODISTA ANDRÉS RAMÍREZ: Otros cantones como Alajuelita, Talamanca, Golfito también presentan altos porcentajes en la proyección de personas que ya se habrían contagiado.
DFCH.</t>
  </si>
  <si>
    <t>ENTREVISTA EN VIVO | PELIGROS DE CEPAS MUTANTES</t>
  </si>
  <si>
    <t>EugeniaCorrales</t>
  </si>
  <si>
    <t>http://dashboard.controles.co.cr/publica/5ffef65f6a8cea40f800d1c5</t>
  </si>
  <si>
    <t>P/ A esta hora de la mañana nosotros también queríamos plantearle desde hace tiempo una pregunta a una experta, qué pasa con el tema de las cepas, de las mutaciones que hemos estado escuchando que hay en Reino Unido, que hay en Sudáfrica,  sabemos que acá en nuestro país también hay variantes del Sars Cov 2 y  obviamente esto también levanta dudas  de qué va a pasar con las vacunas si siguen o no siendo efectivas , la semana pasada la empresa la farmacéutica, Pfizer dijo que su vacuna si sigue siendo efectiva ante estas nuevas cepas y por esto queremos entender que ya  no podría ser efectiva una vacuna contra una de estas variantes, por esto nos acompaña ya la doctora viróloga Eugenia Corrales de la Universidad de Costa Rica, para que en sencillo yo sé que ésto es difícil de explicar en sencillo pero tal vez para que usted nos de este contexto y lograr entender qué está pasando en medio de este momento, adelante, cómo está  ?
EUGENIA  CORRALES "buenos días muchas gracias por la invitación. "
P/Hablemos de ésto doctora, para tratar de ponerlo en sencillo.
EUGENIA CORRALES "ok, bueno,  como ya muchos saben, los virus mutan constantemente, van cambiando esto quiere decir que cuando uno tiene una secuencia de una proteína, o sea una proteína tiene bloques constructores y  en algún momento por errores, en que hace el virus al copiarse a sí mismo, tal vez algunos de estos bloques constructores, pues se cambia por un bloque constructor diferente, entonces, este cambio, en estas proteínas le pueden conferir al virus diferentes cualidades y propiedades una de ellas es las que estamos viendo ahora con las distintas variantes que han salido , ya que tanto in vitro, o sea en el laboratorio se está viendo que varios de estos cambios que se realizaron, varias de estas mutaciones  le confieren al virus, una mayor afinidad, a su receptor celular, esto qué quiere decir,  que es más pegajoso, a donde tiene que entrar que es la célula,  entonces, esto le confiere al virus una característica diferente. "
P/Y eso es lo que queríamos preguntarle , en qué momento estas características doctora ya empiezan a convertirse al punto de que ya haya que cambiar de vacuna ?
EUGENIA CORRALES "exacto eso iba. Entonces, una vacuna, lo que trata de hacer es producir una respuesta inmune contra esta proteína que estamos hablando de la famosa espícula del  virus, pero esta respuesta inmune es una respuesta inmune contra diferentes sitios de esta gran proteína , o sea no es solo contra un punto específico, entonces uno puede tener pequeños cambios en esta proteína que no afecten al final , la efectividad de esta respuesta inmune, qué sucede que como ya sabemos los virus van cambiando constantemente verdad,  van cambiando, van mutando, para otros virus respiratorios como por el ejemplo el virus influenza, este fenómeno está muy bien estudiado, el virus va cambiando sobre todo por la presión que le hace esta respuesta inmune al virus, qué quiere decir ésto, yo tengo una respuesta inmune contra este virus pero si el virus me va mutando y me va cambiando suficiente va a haber un momento en que la respuesta  inmune no me va a afectar, este virus, y entonces eso es lo que se llama una mutante de escape, entonces en este momento, es cuando uno tiene que decir o modificar la vacuna,  o poner un refuerzo de una vacuna contra la variante de escape, esto sucede con influenza todos los años porque los virus van cambiando y por esto precisamente los vamos vacunando contra influenza todos los años. "
P/ Si bueno, es increíble también entender no sé si ésto es correcto decirlo, la inteligencia,  del virus para seguir sobreviviendo y sé que ésto es todo un mundo y por esto se estudia la virología, doctora yo quería preguntarle también con respecto a este tema de que  se haga más transmisible, si necesariamente ésto es recíproco , a que se haga más débil o si esto es solamente una de las posibilidades o no necesariamente se va a hacer más débil. 
EUGENIA CORRALES "bueno, estas mutaciones que suceden en los virus, son mutaciones,  al azar, algunas les van a conferir algún beneficio para el virus y algunas nos van a conferir beneficios a nosotros como  los seres humanos, históricamente han habido virus en que se han debilitado pero ésto no se puede predecir porque es un fenómeno totalmente aleatorio, una de los puntos importantes que quiero mencionar,  es que a pesar de que están estas mutaciones y están estas variantes como usted dijo hasta la Tica, hasta la variante tica, ninguna le ha conferido ningún súper poder al virus para transmitirse de una manera diferente, 
 eso quiere decir que las medidas de distanciamiento y las mascarillas,  y del lavado de manos siguen funcionando contra estas variantes, acuérdese que la trasmisión no es solo un componente del virus sino que es un componente también  de nuestro comportamiento como seres humanos y muchos de los aumentos de los casos a nivel mundial no tienen que ver con que el virus ahora es más no solo tienen que ver que es más contagioso,  o más trasmisible, sino que también tiene que ver con el comportamiento humano,  y la falta de apego a estas medidas. "
P/Si doctora yo quería preguntarle y ésto  sé que tal vez suene a concepto de que uno estaba en el Colegio pero si me gustaría entender la diferencia,  porque también he notado que el Ministro de Salud insiste mucho en que no es una mutación sino  una variante, cuál es la diferencia entre una cosa y la otra ?
EUGENIA CORRALES " bueno, eso es una discusión casi que filosófica entre los virólogos y los otros expertos,  nos critican a nosotros en cuánto es una mutante, cuándo es una variante,  y cuándo es una cepa, una mutante, es por ejemplo cuando yo tengo solo un bloque diferente en esta proteína, entonces yo por ejemplo le cambio al x por el y , y esto es una mutante que se llama la y, así muy sencillo, una variante es cuando ya se acumulan,  muchos de estos cambios, o sea hay muchas mutaciones en donde se me permite ver varios de estos cambios,  entonces, estas variantes que están saliendo nuevas, no solo tienen un cambio en específico sino que tienen una acumulación de varios  por ejemplo la Británica y la Sur africana, pues tienen  entre creo que 17 a 23 cada una mutaciones,  intercambios en estos bloqueos constructores y una  cepa significa ya cuando biológicamente hay una diferencia considerable,  y allí está la subjetividad qué se considera considerable, muchas de las descripciones de cepas a nivel virológico tienen que ver más bien con el lugar en donde se dio este virus, pero, por ahora, hasta el momento, con el coronavirus lo que hay es la cepa original que se llama wu1 de wuhan y estamos viendo las variantes, ayer por ejemplo salió otra,  noticia de una variante brasileña que también tiene varias acumulaciones de mutaciones. "
P/Doctora y ya para cerrar y esto es una pregunta,  existencial en el mundo, de la virología y yo recuerdo que cuando arrancaba esta pandemia y tuve la oportunidad de entrevistarla, yo se la planteaba también y sé que hay una discusión  pero me gustaría que nuestros televidentes también la tengan planteada,  los virus, están vivos o están muertos ?
EUGENIA CORRALES "pues , si tomamos una definición de ser vivo, que es, crecer, producir su propia energía, nacer, crecer, producir su propia energía,  reproducirse, moverse por si solo, pues, los virus no están vivos, acuérdese que los virus son una caja de proteína con una información genética lo cual no cumple con todos estos preceptos de lo que se llama ser vivo, pero la discusión también filosófica y virológica es cuándo el virus ya entra, a la célula pues parece que si hay como ciertas asociaciones positivas a que pueda estar vivo, yo simple y sencillamente todavía,  sigo, en la linea divisoria y no sé si están vivos,  o no, a veces como usted dice uno cree que ellos piensan pero en realidad son prácticamente situaciones que se dan al azar por cambios  y por mutaciones, así, sin ningún fin específico, pre meditado. "
P/Perfecto doctora muchísimas gracias por habernos ayudado,  a entender, este tema de cuando habrá que cambiar o no qué cambiar , la vacuna y también entender parte del funcionamiento de este famoso  Sars Cov 2 gracias por su espacio,  por su tiempo y haber compartido ésto en noticias repretel.
EUGENIA CORRALES "con mucho gusto. "
P/Que le vaya muy bien. 
kgbv</t>
  </si>
  <si>
    <t>CNE ESPERA QUE LOS CONGELADORES LLEGUEN AL PAIS EN FEBRERO</t>
  </si>
  <si>
    <t>COMISIÓN NACIONAL DE EMERGENCIAS, UNIVERSIDAD DE COSTA RICA, INSTITUTO TECNOLOGICO DE COSTA RICA</t>
  </si>
  <si>
    <t>http://dashboard.controles.co.cr/publica/5fff0f8e6a8cea40f80133bf</t>
  </si>
  <si>
    <t>P/ En otros temas nacionales, los congeladores que adquirió la comisión Nacional de Emergencia para almacenar las vacunas contra la covid  19 que son de ultrabaja temperatura, van a iniciar el viaje hacia Costa Rica en los próximos días, vienen desde China, se espera tenerlos en el país en febrero para estos congeladores de ultra baja temperatura se invirtieron 223 mil dólares. 
P/ Los 14 congeladores que adquirió la Comisión Nacional de Emergencias  comenzarán el viaje a Costa Rica en los próximos días por vía marítima, estos congeladores,  fueron comprados con el objetivo de comprar las vacunas contra la covid  19 bajo la temperatura requerida, pues las vacunas  de Pfizer y Biontech pueden mantenerse a una temperatura de -70 grados celsius. 
ALEXANDER SOLÍS : "hemos mencionado que en algunos momentos para el mes de  febrero, nosotros esperamos tener los congeladores, ya disponibles ya entregados, aproximadamente para el mes de marzo estaríamos con el cuarto frío que es parte del proceso que está adjudicado en SICOP y las órdenes de compra , giradas, y nos permitiría ya entender, que si se tiene en este momento pues notificación de la autorización de la vacuna  de Astrazénica y se tiene alguna  perspectiva con el mecanismo Covax que estimamos va un poco más lento, podría avanzarse mucho en los programas, ya teniendo toda la capacidad logística instalada  recordemos que en este momento gracias a un convenio con el instituto Tecnológico, la Universidad de Costa Rica  pues estamos de alguna forma con este préstamo para poder avanzar,  en esta primera etapa.  "
P/Hasta el momento  las dosis que han entrado al país permanecen en congeladores prestados,  por la universidad de Costa Rica y el instituto Tecnológico, según la Comisión Nacional de Emergencias,  la inversión de estos congeladores asciende los  223 mil millones de dólares, todos los recursos se canalizan vía por el fondo  Nacional de Emergencias, en este sentido el gobierno anunció esta semana que en el primer presupuesto  extraordinario para este  2021 se incluyó una provisión para comprar vacunas  contra covid 19 y proteger a 640 800 personas más que sean mayores de 18 años, según el último reporte el país registró 1800 casos nuevos de covid 19 el sábado 09 de enero, 7456 el domingo 10 de enero, 756 el lunes 11 de enero y 1032 casos el martes 11 de enero,  para un total de 181 093 casos confirmados. 
kgbv</t>
  </si>
  <si>
    <t>SARCHI: MÁS DE 7 MIL ENFERMOS PROYECTADOS</t>
  </si>
  <si>
    <t>UNIVERSIDAD DE COSTA RICA, MUNICIPALIDAD DE SARCHÍ, COMISIÓN NACIONAL DE EMERGENCIAS, MINISTERIO DE SALUD</t>
  </si>
  <si>
    <t>MIKOL PORRAS</t>
  </si>
  <si>
    <t>http://dashboard.controles.co.cr/publica/5fffa0b56a8cea40f8028b5b</t>
  </si>
  <si>
    <t>PERIODISTA: El día de ayer publicamos un reportaje especial sobre cantones que están más cerca que otros de llegar a una inmunidad de rebaño. Pero bueno le contamos que uno de esos cantones es Sarchí y de eso hablaremos hoy en la noche. Unas 7,628 mil personas ya habrían tenido contacto con el virus es decir una 3 de cada 10. Pero, solo 483 fueron al sistema de salud otros cantones con números similares como le contamos en Noticias Repretel son Upala, Corredores y también Zarcero y como toma en Sarchí estos números porque 
habrá más personas que nunca acudieron al sistema de salud el periodista Andrés Ramírez nos explica en esta segunda entrega.
PERIODISTA ANDRÉS RAMÍREZ: A 50 kilómetros del centro de San José llegamos al cantón número 14 de la provincia de Alajuela. Aquí pareciera que se respira un factor común y aquí en el pleno corazón de Sarchí se palpa una realidad que se la vamos a mostrar.
ENTREVISTADO ANDREY VEGA VECINO DE SARCHÍ: "Hay temor, hay pánico entre el pueblo por eso no se dicen cuales son los casos".
ENTREVISTADO CARLOS MORA VECINO DE SARCHÍ: "Hay gente que le da miedo de eso, hay gente que cree que llega al hospital y no vuelve".
ENTREVISTADA LORENA CAMPOS VECINA DE SARCHÍ: "Ahí ayudándonos unos a otros no discriminarlos ayudarnos y que nos atiendan bien".
ENTREVISTADO ROLANDO MORA VECIN DE SARCHÍ: "Por el tabú tanta cosa tanta información que se ha dado las personas seguro tienen temor de que los vayan a tachar que los vayan a etiquetar".
PERIODISTA ANDRÉS RAMÍEREZ; Como ya lo vimos las proyecciones de la Universidad de Costa Rica que apuntan a que unas 7,628 mil personas ya habrían tenido contacto con el virus. Es decir, unas 10 de cada 10. Pero, solo 483 fueron al sistema de salud. Para las autoridades municipales la cifra no es del todo negativa justamente por estar más cerca del resto de alcanzar una inmunidad de rebaño, reforzado con la próxima llegada de las vacunas al cantón.
ENTREVISTADO MAIKOL PORRAS ALCALDE DE SARCHÍ: "Vamos analizar en el comité municipal de emergencias y en el consejo cantonal de coordinación institucional que son espacios de diálogo y de articulación de esfuerzos. Este dato que la Escuela de Estadística de la Universidad de Costa Rica en conjunto bueno con los datos generales del Ministerio de Salud de la Caja del Seguro Social aportan donde Sarchí se ubica digamos en esta posición privilegiada por decirlo de alguna manera o que hay una proyección hacia donde haya inmunidad de rebaño".
PERIODUSTA ANDRÉS RAMÍREZ: Según los registros solo 2 sarchiseños han fallecido a causa de la enfermedad, varios factores podrían influir en esa baja cantidad de muertes y en que muchos quizá han sido asintomáticos.
ENTREVISTADO MAIKOL PORRAS: Las condiciones en las que viven las sarchiseñas y los sarchiseños rodeados de una exuberancia natural y con una alimentación que hemos analizado de hecho con las autoridades de salud que es una alimentación buena, la longevidad de la población el que no tenemos pues un contacto o una exposición verdad con los grandes centros de trabajo.
PERIODISTA ANDRÉS RAMÍREZ: Sarchí tiene 120 kilómetros cuadrados 5 distritos y 22 mil habitantes la llegada de la vacuna lo dejaría cada ves más cerca de alcanzar una inmunidad de rebaño como cantón.
PEERIODISTA: Y vea muy bien esta información pagaron para disfrutar en la playa.</t>
  </si>
  <si>
    <t>14/01/2021</t>
  </si>
  <si>
    <t>07:05</t>
  </si>
  <si>
    <t>EN VIVO | SARCHÍ: MÁS DE 7 MIL ENFERMOS PROYECTADOS</t>
  </si>
  <si>
    <t>AndresRamírez,  CARLOSJIMENEZ,  GuanerRojas</t>
  </si>
  <si>
    <t>GISELLE HERRERA, GUARNER ROJAS - ESCUELA DE ESTADÍSTICA DE LA UCR, MAIKOL PORRAS</t>
  </si>
  <si>
    <t>http://dashboard.controles.co.cr/publica/600042767e64ab4bc92a2def</t>
  </si>
  <si>
    <t>PERIODISTA: Semana hemos publicado una serie de reportajes sobre cantones que estarían más cerca que otros de llegar a una inmunidad de rebaño, uno de ellos es Sarchí, pero qué dice su gente, cómo se respira la pandemia en esa zona, bueno, el periodista Andres Ramírez, amanece en este sitio y nos trae la información.
PERIODISTA. Gracias buenos días, en efecto, aquí en Sarchí la gente dice que tiene miedo de consultar o incluso decir si tiene covid 19, un reportaje que hemos presentado en noticias Repretel y que a continuación resumimos. Proyecciones de la Escuela de Estadística de la UCR, en poder de Noticias Repretel, dejan ver que en uno ed los cantones ya se habría enfermado un tercio de la población, Sarchí es el cantón que encabeza la tabla de los que estarían más cerca de llegar a una inmunidad de rebaño, en ese cantón hay 22 mil habitantes, 483 casos confirmados por salud, pero según las fórmulas habrían más de 7 mil personas que ya tuvieron contacto con el virus, es decir, un 34% ya se habría enfermado.
ENTREVISTADO: Porque hay una diferencia por lo menos de 7 mil casos que no se han confirmado y que realmente digamos se han contagiado(9 pensando en el tiempo de 10 meses.
PERIODISTA: Le expusimos los números a expertos en infectología y virología y así lo interpretaron.
ENTREVISTADA: Si ya un tercio de la población tuvo exposición al virus si usted vacuna, prácticamente usted va alcanzar rápidamente ese porcentaje que necesitamos para decir que como cantón, estamos protegidos todos.
ENTREVSTADO: La probabilidad de que el virus se encuentre susceptible es cada vez menor, por lo tanto hay una protección, incluso en los que no están vacunados o los que no se expusieron, por qué? simplemente porque la carga viral ambiental disminuye drásticamente
ENTREVISTADO: hay temor hay pánico entre el pueblo, por eso no se dicen cuáles son los casos.
ENTREVISTADO: Hay gente que le da miedo de eso hay gente que cree que llega al hospital y no vuelve.
ENTREVISTADA: Es ayudarnos unos a otros no discriminarnos, ayudarnos y que nos atiendan bien.
ENTREVISTADO: Por el tabú también tanta cosa anta información que se ha dado, las personas seguro tienen temor de que los vayan a tachar o los vayan a etiquetar.
PERIODISTA. Como ya lo vimos las proyecciones de la UCR, apuntan a que unas 768 personas ya habrían tenido contacto con el virus, es decir unas 3 de cada 10, pero solo 483 fueron al sistema de salud, para las autoridades municipales, la cifra no es del todo negativa, justamente por estar más cerca del resto de alcanzar una inmunidad de rebaño, reforzado con la próxima llegada de las vacunas al cantón.
ENTREVISTADO: Vamos a analizar en el comité municipal de emergencias, y en el concejo cantonal de coordinación institucional que son espacios de diálogo y de articulación de esfuerzos, este dato que la escuela de Estadística de la Universidad de Costa Rica en conjunto bueno, con los datos generales del Ministerio de Salud de la Caja del Seguro Social, aportan donde Sarchí se ubica digamos en esta posición, privilegiada por decirlo de alguna manera o que haya una proyección a que hacia donde se haya inmunidad de rebaño.
PERIODISTA. Según los registros solo dos  Sarchiceños han fallecido a causa de la enfermedad, varios factores podrían influir en esa baja cantidad de muertes y en que muchos quizá han sido asintomáticos.
ENTREVISTADO: Las condiciones en las que viven las sarchiceñas y los sarchiceños rodeados de una exuberancia natural y con una alimentación que hemos analizado de hecho con las autoridades de salud que es una alimentación buena, la longevidad de la población, el que no tenemos un contacto o una exposición con los grandes centros de trabajo.
PERIODISTA: Bien, es el reporte a esta hora empezando ya la mañana desde Sarchí de Andrés Ramírez Fernández ara Noticias Repretel.</t>
  </si>
  <si>
    <t>Canal 11 Repretel</t>
  </si>
  <si>
    <t>NC Once</t>
  </si>
  <si>
    <t>VARIANTE DE LA COVID-19 ES POSIBLE EN COSTA RICA</t>
  </si>
  <si>
    <t>http://dashboard.controles.co.cr/publica/6000e4c45d415e4fe6e47439</t>
  </si>
  <si>
    <t>PERIODISTA PAUL ULLOA: Especialistas de la Universidad de Costa Rica prevén que la variante británica de la Covid 19 que actualmente afecta al mundo es posible que ya se encuentre circulando en nuestro territorio incluso desde el mes de diciembre.
ENTREVISTADA NEOSOTIZ UREÑA: Después de la tos se comenzó a como me dolía el cuerpo y la tos y la tos, pero como ahogándome no podía ni hablar muy bien con la tos y aquí me dolía mucho aquí.
PERIODISTA: Así relato esta joven que fueron los síntomas que tuvo que enfrentar cuando enfermó de Covid 19 a inicios del año pasado, ahora asegura no temer sobre la variante pero si toma medidas.
ENTREVISTADA NEOSOTIZ UREÑA: "Si usted tiene condiciones físicas de otras partes como problemas del corazón diabetes cosas así pues si deben de tener ahí si deben de estar un poco preocupados y cuidarse más".
PERIODISTA: Avenida central durante esta tarde cientos de trabajadores caminan hacia sus trabajos o ciudadanos realizan compras sin darse cuenta que un mal silencioso se podría ya esconder entre ellos.
ENTREVISTADA: "Ah yo le tengo miedo bastante".
PERIODISTA: Sí por qué.
ENTREVISTDA: "Porque esta peligrosa y si cae uno para el hospital ahí le entuban y ahí es donde uno puede que se muere".
ENTREVISTADO: "Que cuidándonos todos con el alcohol y todos los cuidados lavados de manos yo pienso que podemos salir adelante cuidándonos bastante".
PERIODISTA: Especialista de la Universidad de Costa Rica prevé que la variante británica de la Covid 19 que actualmente afecta al mundo. Es posible que ya se encuentre circulando en nuestro país desde diciembre.
ENTREVISTADA GUISELLA HERRERA: "En Costa Rica no se ha identificado esta variante. Pero, es muy probablemente ya desde diciembre nosotros vemos cambios en las características de los pacientes que nos hacen sospechar que ya la tenemos con nosotros".
PERIODISTA: Entre las características tiene de 15 a 17 mutaciones, provoca más infección más posibilidad de contagio hasta en un 70% mayor descarta mayor probabilidad de muerte. Pero, si se prevé que pueda ocasionar mayor presencia de enfermos en hospitales los síntomas no necesariamente son más rápidos.
ENTREVISTADO JUAN JOSÉ ROMERO: "Hace que presente una mayor capacidad de contagiar a las personas que son susceptibles. Esto lo que ha hecho que en muy poco tiempo. Por ejemplo, en Inglaterra en el sur de Inglaterra la cantidad de contagios haya subido sustancialmente en muy poco tiempo".
PERIODISTA: La Organización Panamericana de la salud alerto sobre la variante al Coronavirus en al menos 8 países de América. Aseguran que es urgente mantener las medidas de salud públicas ante su acelerada propagación.
DFCH.</t>
  </si>
  <si>
    <t>07:12</t>
  </si>
  <si>
    <t>LOS ULTRACONGELADORES LLEGARÁN DE CHINA</t>
  </si>
  <si>
    <t>UNIVERSIDAD DE COSTA RICA, INSTITUTO TECNOLOGICO DE COSTA RICA</t>
  </si>
  <si>
    <t>JEFFRY ALINE</t>
  </si>
  <si>
    <t>http://dashboard.controles.co.cr/publica/6000ecc45d415e4fe6e47f1e</t>
  </si>
  <si>
    <t>PERIODISTA IGNACIO SANTOS: Los ultra congeladores que van almacenar la vacuna contra el Covid 19 se enviarán este viernes de China con destino a nuestro país.
PERIODISTA: Las vacunas contra el Covid 19 que llegan a Costa Rica deben permanecer a menos 70 grados centígrados una temperatura 10 veces más baja que el resto de las vacunas que se tienen en nuestro país y precisamente para tenerlas en esas mejoras condiciones es que ahora se usarán esos congeladores de ultra baja temperatura la empresa J K CALTIVAR encargados de traer esos nuevos equipos a nuestro país afirmaron que ya los ultra congeladores están listos y que ya fueron embarcados, este viernes saldrán de China hacia Costa Rica mientras llegan estos nuevos equipos la dosis de la vacuna contra el Covid 19 que han llegado hasta el momento permanecen en congeladores prestados por la Universidad de Costa Rica y el Instituto Tecnológico de Costa Rica.
ENTREVISTADO JEFFRY ALTINE DIRECTOR TÉCNICO J K ALTIVAR: "También adicionalmente el equipo va a traer un sistema de monitoreo remoto que va a permitir que el usuario verifique los rangos de temperatura o descargar las gráficas de las temperaturas y en caso de que exista alguna anomalía o al equipo el dispositivo se va a encargar de enviar un mensaje de texto o correo electrónico al usuario".
PERIODISTA: La empresa JK Altivar encargados de traer esos equipos asegura que en caso de que haya un corte eléctrico existe un tiempo de garantía en el que dura cerca de 4 horas para bajar a los 10 grados centígrados reiteran en que en la Caja Costarricense del Seguro Social. Además, tiene un UPS de respaldo con cada congelador para que tengan 2 horas más de energía en caso de que se vaya la electricidad.
ENTREVISTADO JEFFRY ALTIME: "La gran diferencia con un equipo convencional es que es su construcción la construcción de ese equipo de ultra baja temperatura deja ver ha sido utilizados los mejores materiales de construcción que evita la corrosión. Entonces, la durabilidad del equipo es mucho mayor. También la estabilidad que tiene la temperatura dentro del equipo a parte de eso el equipo esta manufacturado  internamente trae unas compuertas entonces que pasa sea apertura de puerta no va haber pérdida de temperatura. Entonces, el usuario va a tener la opción de abrir una compuerta para sacar la vacuna y cerrar, eso es una de las capacidades que tiene el equipo también el equipo trae una pantalla táctil en la que el usuario puede interactuar y puede verificar si está funcionando, o bien, el equipo o si está manteniendo el rango de temperatura".
PERIODISTA: Se espera que los ultra congeladores nuevos lleguen al territorio nacional en febrero tras finalizar la vacunación en contra del Coronavirus. Estos nuevos equipos podrían ser reutilizados.
ENTREVISTADO JEFFRY ALTIME: "El equipo a pesar a que esta construido para funcionar de menos 40 a menos 86 posee una versatilidad de que se pueda ajustar a temperatura a partir de los rangos de menos 10 a menos 20 o menos 30 o menos 40 todo va a variar dependiendo de como lo requiera el usuario".
PERIODISTA: Son 14 ultra congeladores 13 de 579 litros y 1 de 729 litros.
DFCH.</t>
  </si>
  <si>
    <t>09:22</t>
  </si>
  <si>
    <t>GUISELA HERRERA</t>
  </si>
  <si>
    <t>http://dashboard.controles.co.cr/publica/60010b0f5d415e4fe6e4a094</t>
  </si>
  <si>
    <t>PERIODISTA: Salud. Y especialistas en la Universidad de Costa Rica prevén que la variante británica de la nueva cepa del covid 19, que actualmente afecta al mundo, es posible que ya se encuentre circulando en el país desde el mes de diciembre.
ENTREVISTADA: Después de las dos se comenzó a como me dolía el cuerpo y la tos y la tos y como ahogándome, no podía ni hablar muy bien con la tos y aquí me dolía mucho aquí.
PERIODISTA: Así relató esta joven que fueron los síntomas que tuvo que enfrentar cuando enfermó de covid 19 a inicios del año pasado, ahora asegura no temer sobre la variante, pero sí toma medidas.
ENTREVISTADA: Si usted tiene condiciones físicas de otras enfermedades como problemas del corazón, diabetes, cosas así, pues sí deben de tener ahí sí deben de estar un poco preocupados y cuidarse más.
PERIODISTA. Avenida central durante esta tarde cientos de trabajadores caminan hacia sus trabajos, o ciudadanos realizan compras sin darse cuenta que un mal silencioso se podría ya esconder entre ellos.
ENTREVISTADA: Ah y le tengo miedo, bastante, porque desde porque está peligrosa, y si cae uno va a parar al hospital, ahí le entuban y ahí es donde uno puede que se muera.
ENTREVISTADO: Que cuidándonos todos que con el alcohol y todos los cuidados, lavado de manos, yo pienso que podemos salir adelante cuidándonos bastante.
PERIODISTA. Especialistas de la Universidad de Costa Rica prevé que la variante británica de la covid 19, que actualmente afecta al mundo, es posible que ya se encuentre circulando en nuestro país, desde diciembre.
ENTREVISTADA: En Costa Rica no se ha identificado esta variante pero es muy probable que ya desde diciembre, nosotros vemos cambios en las características de los pacientes que nos hacen sospechar que ya la tenemos con nosotros.
PERIODISTA. Entre las características tiene de 15 a 17 mutaciones, provoca más infección, más posibilidad de contagio hasta un 70% mayor descarta mayor probabilidad de muerte pero sí se prevé que pueda ocasionar mayor presencia de enfermos en los hospitales, los síntomas no necesariamente son más rápidos.
ENTREVISTADO: Hace que presente una mayor capacidad de contagiar a las personas que son susceptibles, esto es lo que ha hecho que en muy poco tiempo, por ejemplo en Inglaterra en el sur de Inglaterra, la cantidad de contagios haya subido sustancialmente en muy poco tiempo.
PERIODISTA. La Organización Panamericana de la Salud, alertó sobre la variante del coronavirus en al menos 8 países de América, aseguran que es urgente mantener las medidas de salud púbicas ante su acelerada propagación.dle</t>
  </si>
  <si>
    <t>10:26</t>
  </si>
  <si>
    <t>CAJA COSTARRICENSE DE SEGURO SOCIAL, UNIVERSIDAD DE COSTA RICA, INSTITUTO TECNOLOGICO DE COSTA RICA</t>
  </si>
  <si>
    <t>http://dashboard.controles.co.cr/publica/60011a515d415e4fe6e4a39d</t>
  </si>
  <si>
    <t>PERIODISTA: Ultra congeladores que almacenarán las vacunas contra el coronavirus, saldrán de China hacia nuestro país, este viernes.
PERIODISTA: Las vacunas contra el covid 19 de Pizer y Biontech que llegan a Costa Rica deben permanecer a menos 70 grados centígrados una temperatura 10 veces más baja que el resto de las vacunas, que se tienen en nuestro país, y precisamente para tenerlas en esas mejores condiciones es que ahora se usarán esos congeladores de ultra baja temperatura, la empresa JK Altivar encargada de traer esos nuevos equipos a nuestro país, afirmaron que la los ultra congeladores están listos y que ya fueron embarcados, este viernes saldrán de China hacia Costa Rica, mientras llegan estos nuevos equipos las dosis de la vacuna contra el covid 19 que han llegado hasta el momento, permanecen en congeladores prestados por la Universidad de Costa Rica y el Instituto Tecnológico de Costa Rica.
ENTREVISTADO: Adicionalmente el equipo va a traer un sistema de monitoreo remoto que va a permitir que el usuario verifique también los rangos de temperatura o descargar las gráficas de las temperaturas y en caso de que exista alguna anomalía con el equipo, el dispositivo se va  encargar de enviar un mensaje de texto o correo electrónico al usuario.
PERIODISTA. La empresa JK Altivar es la encargada de traer esos equipos asegura que en caso de que haya un corte eléctrico existe un tiempo de garantía en el que dura cerca de 4 horas para bajar a los 10 grados centígrados, reiteran en que la CAJA COSTARRICENSE  DEL SEGURO SOCIAL además tiene un ups de respaldo con cada congelador para que tengan dos horas más energía en caso de que se vaya la electricidad.
ENTREVISTADO: La gran diferencia con un equipo convencional es que es() la construcción de ese equipo de ultra baja temperatura de () han sido utilizados los mejores materiales de construcción que evita la corrosión entonces, la durabilidad del equipo es mucho mayor, también la estabilidad que tiene la temperatura dentro del equipo aparte de eso, el equipo está manufacturado internamente trae unas compuertas entonces qué pasa, si hay apertura de puerta no va haber pérdida de temperatura, entonces el usuario va a tener la opción de abrir una puerta para sacar la vacuna y cerrar, esa es una de las capacidades que tiene el equipo también, el equipo trae una pantalla táctil en la que e usuario puede interactuar y puede verificar si está funcionando bien el equipo, o si está manteniendo los rasgos de temperatura.
PERIODISTA. Se esper que los ultra congeladores nuevos lleguen al territorio nacional en febrero, tras finalizar la vacunación contra el coronavirus estos nuevos podrán ser re utilizados.
ENTREVISTDO: El equipo a pesar de estar construido para funcionar de menos 40 menos 86, posee una versatilidad de que se puede apostar la temperatura a partir de los rangos de menos 10 a menos 20, o menos 30 o menos 40, todo va a variar dependiendo de cómo lo requiera el usuario.
PERIODISTA. Son 14 ultra congeladores, 13 de 579 litros y uno de 729 litros.dle</t>
  </si>
  <si>
    <t>15/01/2021</t>
  </si>
  <si>
    <t>06:49</t>
  </si>
  <si>
    <t>ULTRACONGELADORES QUE ALMACENARÁN VACUNAS EN COSTA RICA SALDRÁN DE CHINA ESTE VIERNES</t>
  </si>
  <si>
    <t>UNIVERSIDAD DE COSTA RICA, INSTITUTO TECNOLOGICO DE COSTA RICA, CAJA COSTARRICENSE DE SEGURO SOCIAL, PUERTO CALDERA</t>
  </si>
  <si>
    <t>JK ALTIVAR, JEFFRY ALTINE</t>
  </si>
  <si>
    <t>http://dashboard.controles.co.cr/publica/600190395d415e4fe6e4d81c</t>
  </si>
  <si>
    <t>PERIODISTA: Los congeladores que almacenarán las vacunas contra el Covid 19 parten este viernes desde China hacia nuestro país.
PERIODISTA: Las vacunas contra el Covid 19 de Pfizer y Biontech que llegan a Costa Rica deben permanecer a menos 70 grados centígrados, una temperatura 10 veces más baja que el resto de las vacunas que se tienen en nuestro país y precisamente para tenerlas en esas mejores condiciones es que ahora se usarán esos congeladores de ultra baja temperatura. La empresa JK Altivar en cargados de traer esos nuevos equipos a nuestro país afirmaron que ya los ultra congeladores están listos y que ya fueron embarcados. Este viernes saldrán de  China hacia Costa Rica mientras llegan estos nuevos equipos la dosis de la vacuna contra el Covid 19 que han llegado hasta el momento permanecen en congeladores prestados por la Universidad de Costa Rica y el Instituto Tecnológico de Costa Rica.
ENTREVISTADO JEFFRY ALTINE DIRECTOR TÉCNICO JK ALTIVAR: "También adicionalmente el equipo va a traer un sistema de monitoreo remoto que va a permitir que el usuario verifique también los rangos de temperatura o descargar las gráficas de las temperaturas y en caso de que exista alguna anomalía o el equipo el dispositivo se a encargar de enviar un mensaje de texto o correo electrónico o al usuario".
PERIODISTA: La empresa JK Altivar encargados de traer esos equipos asegura que en caso de que haya un corte eléctrico existe un tiempo de garantía en el que dura cerca de 4 horas para bajar a los 10 grados centígrados reiteran en que la Caja Costarricense de Seguro Social además tiene un UPS de respaldo con cada congelador para que tengan 2 horas más de energía en caso de que se vaya la electricidad.
ENTREVISTADO JEFFRY ALTINE: "La gran diferencia o con un equipo convencional es que su construcción la construcción de ese equipo de ultra baja temperatura ha sido utilizado  los mejores materiales de construcción que evita la corrosión. Entonces, la durabilidad del equipo es mucho mayor. También la estabilidad que tiene la temperatura dentro del equipo, aparte de eso el equipo esta manufacturado internamente trae unas compuertas entonces que pasa si hay apertura de puerta no va haber pérdida de temperatura. Entonces, el usuario va a tener la opción de abrir una compuerta para sacar la vacuna y cerrar. Eso es una de las capacidades que tiene el equipo también el equipo trae una pantalla táctil en la que el usuario puede interactuar y puede verificar si esta funcionando bien el equipo o si está manteniendo el rango de temperatura".
PERIODISTA: Se espera que los ultra congeladores nuevos llegan al territorio nacional en febrero, tras finalizar la vacunación contra el Coronavirus estos nuevos equipos podrán ser reutilizados.
ENTREVISTADO JEFFRY ALTINE: "El equipo a pesar de que está construido para funcionar de menos 40 a menos 86 posee una versatilidad de que se pueda ajustar la temperatura a partir de los rangos de menos 10 a menos 20 o menos 30 o menos 40 todos va a variar dependiendo de como lo requiera el usuario".
PERIODISTA: Son 14 ultra congeladores 13 de 579 litros y 1 de 729 litros.
DFCH.</t>
  </si>
  <si>
    <t>EDITORIAL: LA DOBLE LUCHA CONTRA LA PANDEMIA</t>
  </si>
  <si>
    <t>ORGANIZACIÓN MUNDIAL DE LA SALUD, ASTRAZENECA, PFIZER, BIOPHARMACEUTICAL NEW TECHNOLOGIES, UNIVERSIDAD DE COSTA RICA</t>
  </si>
  <si>
    <t>http://dashboard.controles.co.cr/publica/600193615d415e4fe6e4decd</t>
  </si>
  <si>
    <t>ENTREVISTA CON LEANDRA ABARCA COORDINADORA DEL PROGRAMA INMUNIZACIONES DE LA CCSS</t>
  </si>
  <si>
    <t>CAJA COSTARRICENSE DE SEGURO SOCIAL, COMISIÓN NACIONAL DE EMERGENCIAS, UNIVERSIDAD DE COSTA RICA, INSTITUTO TECNOLOGICO DE COSTA RICA</t>
  </si>
  <si>
    <t>http://dashboard.controles.co.cr/publica/6001ad69bb8352299e1e68c3</t>
  </si>
  <si>
    <t>P/ El 24 de diciembre pasado Costa Rica comenzó a vacunar a su población más vulnerable contra  covid 19. Hasta ahora el país ya recibió cuatro entregas de la vacuna Pfizer. En total tenemos acá en suelo costarricense 87750 dosis. Cuántas de ellas, se han aplicado ya, eso, es lo que le voy a preguntar ahora a la doctora Leandra Abarca, buenas noches doctora Abarca,  cuántas dosis, se han aplicado ya. ?
LEANDRA ABARCA "buenas noches, gracias el corte de la semana anterior, el viernes pasado habían 9751 vacunas  aplicadas, de las que habían ingresado en este momento al país, el día de mañana se tendrá un nuevo corte que corresponden a las que han ingresado previamente y podemos saber la cantidad de vacunas que se han aplicado. "
P/Doctora había una meta de cerrar enero, con 130 mil personas vacunadas, usted cree que van a llegar a cumplirlo ?
LEANDRA ABARCA "depende mucho de las llegadas de las vacunas  al país, realmente. "
P/Entiendo que además la aplicación no es algo sencillo que hay una serie de preparaciones que se deben hacer, no es simplemente descongelar y poner. 
LEANDRA ABARCA "efectivamente todas las vacunas  tienen un proceso de preparación y esta vacuna tienen algunos detalles extras dentro del procedimiento habitual  de aplicación de vacunas, que son más detallados pero igualmente se están realizando con toda seguridad y compromiso por parte de los vacunadores en los niveles locales. "
P/Se espera también que lleguen  otras 200 mil dosis en febrero y 300 mil en marzo, tenemos, los congeladores y los recursos para recibir estas cantidades y aplicarlas a la población 
?
LEANDRA ABARCA " si efectivamente se espera que continúen llegando entregas semanales, 
 durante los meses de febrero y marzo y existe los almacenamientos necesarios para poder almacenar, distribuir y aplicar la vacuna  en las diferentes poblaciones. "
P/La pregunta iba un poco a las cantidades,  porque hasta ahora, la cifra más alta que hemos recibido es de 33 mil pero ahora estamos hablando de 200 mil y de 300 mil  dosis en un solo mes, entonces, hay un tema de almacenamiento y de capacidad de aplicación. ?
LEANDRA ABARCA "claro hay que recordar que  aunque todavía no están los congeladores que están adquiriéndose por parte de la Comisión Nacional de Emergencias, hay congeladores que la Universidad de Costa Rica y el Instituto Tecnológico han facilitado,  para poder almacenar las vacunas que vayan ingresando, de igual manera las vacunas ingresan y  posteriormente, pues la semana que sigue ya se empiezan a distribuir y aplicar por lo que difícilmente en estos primeros meses,  pues con las llegadas de las vacunas vamos a tener  doscientas mil vacunas almacenadas, sin embargo si hay capacidad suficiente, gracias a estas alianzas  que ha realizado el país. "
P/Doctora Abarca,  hasta ahora cuáles son las principales trabas que se han encontrado  para poder avanzar más rápido en la vacunación, de qué tipo son logísticas ?
DOCTORA LEANDRA ABARCA "realmente,  la vacunación se está aplicando  la vacuna se está aplicando de manera oportuna, de acuerdo a la cantidad de vacunas que tenemos en el país, hay que recordar que  necesitamos con las vacunas que ingresan no solamente darle sostenibilidad, semanal a cada uno de los centros sino también ingresar nuevas áreas de salud y mantener siempre el stock, pequeñito, la reserva para  poder satisfacer las segundas dosis de las personas que son necesarias. "
P/Muchísimas gracias  doctora Abarca, la doctora Leandra Abarca de la Caja Costarricense del Seguro Social. 
kgbv</t>
  </si>
  <si>
    <t>Radio Alajuela</t>
  </si>
  <si>
    <t>Noticias Alajuela</t>
  </si>
  <si>
    <t>07:46</t>
  </si>
  <si>
    <t>LOS CONGELADORES ULTRA FRÍOS SALIERON DE CHINA HACIA COSTA RICA.</t>
  </si>
  <si>
    <t>PFIZER, BIOPHARMACEUTICAL NEW TECHNOLOGIES, UNIVERSIDAD DE COSTA RICA, INSTITUTO TECNOLOGICO DE COSTA RICA</t>
  </si>
  <si>
    <t>RamiroRodríguez</t>
  </si>
  <si>
    <t>http://dashboard.controles.co.cr/publica/6001e4b3c15ef035409809e0</t>
  </si>
  <si>
    <t>PERIODISTA: Y siempre hablando de las vacunas pues los congeladores ultra fríos. Recuerde que son temperaturas bajísimas donde se tienen que guardar las vacunas a  salieron de China hacia Costa Rica. Los congeladores ultra fríos que almacenan la vacuna contra el Covid 19 parten desde este viernes desde China hasta nuestro país. Las vacunas contra el Covid 19 de Pfizer y Biontech que llegan a Costa Rica deben permanecer a menos de 70 grados una temperatura 10 veces más baja que el resto de las vacunas que se tienen en el país precisamente para tenerlas en las mejores condiciones es que ahora se usarán estos congeladores de ultra baja temperatura que vienen de China. La empresa JK Altivar encargados de traer estos nuevos equipos a Costa Rica firmaron que ya los congeladores están listos y que ya fueron embarcados. Mientras llegan estos equipos las dosis de las vacunas contra el Covid 19  que han llegado hasta el momento permanecen en congeladores prestados por la Universidad de Costa Rica y el Instituto Tecnológico de Costa Rica dicha empresa asegura que en caso de que haya un corte eléctrico existe un tiempo de garantía en que dura cerca de 4 horas para bajar a 10 grados bajo cero se espera que los congeladores de china lleguen al territorio nacional en febrero para finalizar la vacunación contra el Coronavirus. Estos equipos podrán ser reutilizados son 14 congeladores que vienen del país asiático.
DFCH.</t>
  </si>
  <si>
    <t>17/01/2021</t>
  </si>
  <si>
    <t>07:37</t>
  </si>
  <si>
    <t>EXPERTOS NO DESCARTAN VARIANTE DE ESCAPE DEL SARS-COV-2</t>
  </si>
  <si>
    <t>VACUNAS, PANDEMIA, COVID-19, VIRUS, OPINION DE ESPECIALISTA</t>
  </si>
  <si>
    <t>http://dashboard.controles.co.cr/publica/6004e6d7d5ba0165b0af1b5f</t>
  </si>
  <si>
    <t>P/  Muchas gracias por su compañía, hasta ahora ninguna de las nuevas cepas del Sars Cov 2 ha requerido  cambios en las vacunas, pero expertos no descartan  que pueda presentarse una variante de escape, qué es esto, una viróloga  nos lo explica. 
P/ La cepa de Reino Unido, la de Sudáfrica y hasta la de Brasil, las variantes del Sars Cov 2 son analizadas muy de cerca por investigadores que buscan  muchas respuestas. Pero sin duda una de las más importantes es determinar si llegará el momento en que las vacunas desarrolladas hasta ahora,  deban de cambiar porque dejaron de ser efectivas, sabemos que hasta ahora ésto no ha sucedido pero expertos no lo descartan, la viróloga de la Universidad de Costa Rica,  Eugenia Corrales,nos cuenta qué pasa en los virus que puede provocar esta necesidad de cambiar el medicamento. 
EUGENIA CORRALES "una vacuna  lo que trata de hacer es producir una respuesta inmune contra esta proteína, que estamos hablando de la famosa espícula del virus,  pero esta respuesta inmune es una respuesta inmune contra diferentes sitios de esta gran proteína, no es solo contra un punto específico, entonces esto puede tener pequeños cambios en esta proteína que no afecten al  final, la efectividad de esta respuesta inmune, qué sucede, que como  ya sabemos los virus van cambiando constantemente. Van mutando. "
P/Este fenómeno  está muy bien estudiado en virus como el de la influenza. 
EUGENIA CORRALES "el virus va cambiando  sobre todo por la presión que le hace esta respuesta inmune al virus, qué quiere decir ésto, yo tengo una respuesta inmune sobre este virus pero  si el virus me va mutando y va cambiando suficiente va a ver un momento en que la respuesta inmune no me va a afectar, este virus. Y entonces esto se llama una mutante  de escape. Entonces, en este momento, es cuando uno tiene que decir bueno,  tenemos que o modificar la vacuna o poner un refuerzo de una vacuna contra la variante de escape, esto sucede con influenza,  todos los años porque los virus van cambiando y por esto precisamente los vamos vacunando contra influenza todos los años. "
P/Las mutaciones en virus suceden al azar, esto significa que no es posible determinar  si el Sars Cov 2 se va a debilitar o no, por esto las medidas sanitarias son nuestras mejores aliadas. 
kgbv</t>
  </si>
  <si>
    <t>Malas Compañías</t>
  </si>
  <si>
    <t>19/01/2021</t>
  </si>
  <si>
    <t>08:01</t>
  </si>
  <si>
    <t>ENTREVISTA CON EL GERENTE MÉDICO DE LA CCSS MARIO RUIZ || TEMA: CAMPAÑA NACIONAL DE VACUNACIÓN CONTRA EL COVID-19</t>
  </si>
  <si>
    <t>CAJA COSTARRICENSE DE SEGURO SOCIAL, COMISIÓN NACIONAL DE EMERGENCIAS, MINISTERIO DE RELACIONES EXTERIORES Y CULTO, ASTRAZENECA, PFIZER, CENTRO ESPECIALIZADO DE ATENCIÓN DE PACIENTES CON COVID-19, UNIVERSIDAD DE COSTA RICA, MINISTERIO DE SALUD, MODERNA, JOHNSON &amp; JOHNSON, FUERZA PÚBLICA, POLICIA DE TRANSITO, POLICIA MUNICIPAL, MINISTERIO DE EDUCACIÓN PÚBLICA, INSTITUTO TECNOLOGICO DE COSTA RICA, CRUZ ROJA COSTARRICENSE, PATRONATO NACIONAL DE LA INFANCIA</t>
  </si>
  <si>
    <t>MarioRuíz,  ArmandoGonzález</t>
  </si>
  <si>
    <t>COMISIÓN NACIONAL DE VACUNAS, 13:38 UNIVERSIDAD, 13:40 COMISIÓN - EMERGENCIAS, 46:25 NIÑEZ, 44:03 BOMBEROS</t>
  </si>
  <si>
    <t>http://dashboard.controles.co.cr/publica/6006ed419e57817f95f5fc06</t>
  </si>
  <si>
    <t>&gt;&gt; Reseña de información.
PERIODISTA ARMANDO GONZÁLEZ: Para hoy tenemos un programa muy importante creo para todos porque trata de la campaña nacional de vacunación contra el coronavirus y para explicarnos la situación, el estado de situación, el cómo vamos, qué perspectivas hay en esta campaña, tenemos al Doctor Mario Ruiz Cubillo, que es Gerente Médico de la CAJA con quien vamos a conversar durante la próxima hora. Muy buenos días Doctor Ruiz.
DON MARIO RUIZ CUBILLO: Muy buenos días don Armando. Como todos sabemos, desde el 24 de diciembre estamos recibiendo semanalmente dosis de vacuas de PFIZER, que es uno de los proveedores que contrató la COMISIÓN DE EMERGENCIAS en conjunto con el MINISTERIO DE RELACIONES EXTERIORES, la CAJA y el MINISTERIO DE SALUD de vacunas, está PFIZER, está ASTRAZENECA y también se apostó por el MECANISMO COVAX.
Al día de ayer, 18 de enero, hemos recibido 87 mil 750 dosis, hay que resaltar que cada persona necesita 2 dosis para vacunarse, y las dosis tienen que ponerse con una diferencia de 21 días entre la primera y la segunda, esto es muy importante para que se genere al menos un 95 por ciento de inmunidad. Hemos distribuido en el país en estos momentos 47 mil 355 dosis, que equivale a un 53 por ciento...
Hoy o mañana debería de llegar el envío de esta semana, comenzaron con envías de 9 mil dosis, 9 mil 750 la primera semana, la siguiente semana aumentó un poco a 11 mil y resto, después nos entregaron embarques de 30 mil, estamos pendientes que nos confirmen de cuánto va a ser el embarque de esta semana y la continuidad de los mismos, ellos sí han sido muy claros que van a ser semana a semana. Aquí hay un aspecto que nos preocupa muchísimo y es que al ser semana a semana no permite planificar, no permite hacer una planificación más allá de los 21 días de cada embarque, por eso hay que tener muchísimo cuidado, porque perfectamente estos arreglos que se están haciendo en la FÁBRICA y anunciaron que son arreglos para aumentar la producción, podría hacer que en algún momento nos disminuyan las cuotas semanales o que nos digan por esta semana no les vamos a poder entregar, por eso es que tenemos que guardar las siguientes dosis.
Es una vacuna que requiere una cadena de frío muy estricta, cadena de frío me refiero a que las vacunas tienen que estar en la misma temperatura desde que salen de la FÁBRICA hasta que se descongelan para aplicársela a las personas, y en el caso de PFIZER requieren una temperatura de menos 70 grados bajo cero. En estos momentos estamos utilizando unos congeladores que nos prestó el INSTITUTO TECNOLÓGICO DE COSTA RICA y la UNIVERSIDAD DE COSTA RICA, la COMISIÓN DE EMERGENCIAS en conjunto con la CAJA, con el MINISTERIO DE RELACIONES EXTERIORES y el MINISTERIO DE SALUD compró unos congeladores que vienen de China para Costa Rica y esperemos que lleguen a mediados o a inicios de febrero...</t>
  </si>
  <si>
    <t>08:31</t>
  </si>
  <si>
    <t>ENTREVISTA- ALBERTO ALAPE-GIRÓN | TEMA: LOS ANTICUERPOS EQUINOS.</t>
  </si>
  <si>
    <t>INSTITUTO CLODOMIRO PICADO, CAJA COSTARRICENSE DE SEGURO SOCIAL, BANCO CENTROAMERICANO DE INTEGRACIÓN ECONÓMICA, INSTITUTO COSTARRICENSE DE INVESTIGACIÓN Y ENSEÑANZA EN NUTRICIÓN Y SALUD, MINISTERIO DE SALUD, UNIVERSIDAD DE COSTA RICA</t>
  </si>
  <si>
    <t>JoséDominguez,  AlbertoAlape - Girón</t>
  </si>
  <si>
    <t>http://dashboard.controles.co.cr/publica/600710f26be7c607efdd457e</t>
  </si>
  <si>
    <t>&gt;&gt; Extracto de información.
PERIODISTA: Es un placer acompañarles diariamente. Bueno, entramos a nuestra sección de salud, desde que empezó esta situación de la pandemia en marzo del año pasado pues se ha visto situaciones bastante difíciles buscando alternativas para ver cómo se puede ir paleando esta enfermedad de lo que es el coronavirus, y hay una INSTITUCIÓN realmente es honorífica en nuestro país que es el INSTITUTO CLODOMIRO PICADO que en más de 50 años ha estado haciendo todo un trabajo sumamente especial, utilizando la metodología para el suero antiofídico y esto ha sido también uno de los grandes logros en cuanto a salud; y también dentro de todo este marco a nivel tanto interinstitucional también se dio a la tarea de un proyecto muy importante, después de todas estas situaciones que están pasando, también se dio una alternativa, ¿cuál? Bueno, para traer algunos o producir anticuerpos equinos para poder palear o ayudar en el control de la COVID-19 en este año, que ha sido un suceso, y precisamente para conocer un poquito más acerca de esto, que desde hace un tiempito no teníamos información, pero ya gracias a don Alberto Alape Girón, él es una de las personas también encargadas de este proyecto, él es microbiólogo y también químico clínico que nos acompaña en el día de hoy. Muy buenos días don Roberto, gracias por acompañarnos y para salir de dudas e informaciones acerca de este proyecto.
DON ALBERTO ALAPE GIRÓN: Muy buenos días... Bueno, el objetivo del proyecto era desarrollar un medicamento nuevo, un medicamento que n se había realizado nunca, para el tratamiento de los pacientes con COVID-19. El medicamento se basa en el uso de anticuerpos equinos, o sea, anticuerpos de caballos contra proteínas del coronavirus, con estos anticuerpos la idea es que se le administran a los pacientes por la vía intravenosa para que neutralicen, para que se unan al virus e impidan que el virus siga infectando las células del organismo de los pacientes.
Entonces, el proyecto inició desde hace ya varios meses, se logró desarrollar, se logró probar su eficacia en el laboratorio, o sea, se comprobó que en el laboratorio los anticuerpos producidos por los caballos, a los cuales se les inyectaron proteínas del virus, esos anticuerpos eran capaces de inhibir la entrada del virus a las células en cultivo, y posteriormente se realizó un primer ensayo clínico con la CAJA COSTARRICENSE DE SEGURO SOCIAL para administrarle a un grupo pequeño de pacientes el medicamento con el objetivo de evaluar su seguridad y su eficacia, es decir, para ver, comprobar, digamos, que estos anticuerpos equinos no producían efectos secundarios, efectos adversos importantes en los pacientes con COVID-19...</t>
  </si>
  <si>
    <t>12:38</t>
  </si>
  <si>
    <t>PRUEBAS DE SALIVA PARA DETECTAR EL COVID-19</t>
  </si>
  <si>
    <t>ESCUELA DE BIOLOGÍA, UNIVERSIDAD DE COSTA RICA, INSTITUTO DE INVESTIGACIONES FARMACÉUTICAS</t>
  </si>
  <si>
    <t>AndresGatica,  GermanMadrigal</t>
  </si>
  <si>
    <t>http://dashboard.controles.co.cr/publica/600727a6bd6685169e1fde5e</t>
  </si>
  <si>
    <t>PERIODISTA: Y ahora pasamos a temas de salud y es que las pruebas de saliva para detectar la Covid-19 en la Universidad de Costa Rica avanzan a buen ritmo. De aprobarse su uso cada una de ellas le costaría al país de 10 a 15 dólares. 
PERIODISTA: Después de casi un mes de trabajo continúo los investigadores y científicos de la Universidad de Costa Rica iniciaron la fase de verificación de las pruebas de saliva que se están desarrollando para el diagnóstico rápido del Covid-19.
ENTREVISTADO ANDRÉS GATICA PROFESOR DE LA ESCUELA DE BIOLOGÍA DE LA UNIVERSIDAD DE COSTA RICA Y COORDINADOR DEL PROYECTO: "La prueba que nosotros queremos desarrollar utiliza como muestra la saliva, la cual representaría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
PERIODISTA: Si las pruebas superan con éxito esta fase y otras 2 más que aún están pendientes en pocos meses la Universidad de Costa Rica estaría trasfiriendo el conocimiento generado a la Caja Costarricense del Seguro Social al Ministerio de Salud y a cualquier productor nacional que desea producirlas. De esta manera el país tendrá un recurso adicional la PCR que es hasta un 70% más barata.
ENTREVISTADO ANDRÉS GATICA: "La importancia del desarrollo de esta prueba es que permite que Costa Rica innove y utilice la capacidad científica y técnica que ya poseemos para combatir una enfermedad. Posteriormente esta prueba una vez haya sido establecida en nuestro país puede ser adaptada a otras enfermedades como por ejemplo el virus del Dengue, Zika o el Chikungunya".
PERIODISTA: Los expertos explican que los reactivos se pueden comprar a nivel internacional. No obstante, los científicos de la Universidad de Costa Rica trabajan fuertemente para desarrollarlos en suelo nacional y que el país sea autosuficiente. 
ENTREVISTADO GERMÁN MADRIGAL DIRECTOR DE LA FACULTAD DE FARMACIA DE LA UNIVERSIDAD DE COSTA RICA: "Que es mucho más barato que el PCR de reactivos. Puede costar 10 dólares a 20 dólares. Pero incluso puede ser más barato si todos los reactivos se producen en Costa Rica y a nivel masivo. Por qué. Porque los reactivos que se usan pues son comercialmente fáciles de adquirir y también se pueden producir en Costa Rica, tienen esa ventaja. No se ocupa un termociclador, se ocupa solo un baño María, se ocupan cantidades de muestras igual de pequeñas. Pero, que en el PCR y da un resultado y se ve la prueba a simple vista".
PERIODISTA: Actualmente países como Inglaterra, Estados Unidos, Argentina, Perú y Uruguay ya está implementándolo por su gran facilidad. Por ejemplo, la persona solo debe recolectar su saliva en un recipiente estéril, similar al que se usa para la orina y las heces y llevarla a un laboratorio y en  cada 60 minutos se tendría el resultado.
DFCH.</t>
  </si>
  <si>
    <t>12:41</t>
  </si>
  <si>
    <t>COSTA RICA HA APLICADO MÁS DE 30 MIL VACUNAS CONTRA EL COVID-19</t>
  </si>
  <si>
    <t>ZARAY MIRANDA</t>
  </si>
  <si>
    <t>http://dashboard.controles.co.cr/publica/6007288fbd6685169e1fe5cd</t>
  </si>
  <si>
    <t>PERIODISTA: Costa Rica ha aplicado cerca de 30 mil vacunas 30 mil dosis de la vacuna contra la Covid 19. Sin embargo, aún siguen existiendo entre la población muchas dudas y mitos sobre esta inmunización. En la siguiente nota le aclaramos algunos de ellos.
PERIODISTA: Desde el pasado 24 de diciembre Costa Rica inició con la vacunación contra la Covid 19 y a la fecha ya registra 29,389 mil dosis aplicadas y aunque por el momento solo se ha vacunado a personal de primera respuesta y adultos mayores en hogares de larga estancia. Ya mucha parte de la población perteneciente al segundo y tercer grupo de inmunización mantiene dudas. Por esta razón la médica docente e investigadora de la Universidad de Costa Rica Saray Miranda desmiente algunos de los mitos como de que la vacuna es experimental o que tiene un microchip. 
ENTREVISTADA MIRANDA MÉDICA DOCENTE INVESTIGADORA UNIVERSIDAD DE COSTA RICA: "La vacuna contiene un microchip o 5g por supuesto que no esto es falso también si bien aquí entre los deditos de la persona en la presentación hay uno de esos microchip microchip que les ponen a los perritos verdad esto no entra en una jeringa y en una aguja de las que nos ponen a nosotros  las vacunas y lo que pasa es que bueno hay técnicas como la distribución de las vacunas es sumamente compleja. Hay diferentes códigos y rastreadores GPS y chips que se le ponen a la carga completa digamos al trailer de vacunas para darle seguimiento al tiempo real".
PERIODISTA: La especialista aclara que quienes han tenido Covid 19 también deben vacunarse.
ENTREVISTADA SARAY MIRANDA: "Para las cosas es que como ya tuve Covid no me tengo que vacunar porque ya estoy vacunado por el Covid y bueno como la vacuna no tiene el virus vivo y como la vacuna lo que hace no es infectar si no que hace es levantar la respuesta inmune. Una persona después de 90 días de recuperada puede vacunarse debe hacerlo porque esto va a darle un plus ahora hablamos de las mutantes y de si se puede dar reinfección y si bien no tenemos certeza la vacuna el beneficio de vacunarse va a ser mayor porque e concepto de inmunidad de rebaño permite que nos cuidemos entre todos". 
PERIODISTA: Por otro lado Miranda asegura que no estamos cerca de la anterior normalidad y pone el ejemplo de Israel, el país más adelantado en inocular a su población.
ENTREVISTADA SARAY MIRANDA: "Es que la vacuna nos va a devolver a la normalidad, o sea, a la vida precovid y esto es falso. Veamos los datos de Israel donde ya han vacunado como un 25 o 30% de la población, población de riesgo solamente quienes transmiten la enfermedad principalmente quienes andan circulando el virus son las personas jóvenes y pues esto no ha tenido efectos en realidad y tienen que seguir utilizando cubre bocas distanciamiento social. Aquí hago un señalamiento importante porque se nos ha estado olvidando el distanciamiento social creemos que con el cubre bocas es suficiente y esto no es así. Las medidas no farmacológicas que son eso el lavado de manos protocolo de tos y estornudo, distanciamiento social y el uso de la mascarilla son lo que ha aprobado ser efectivo para contener el contagio del virus y disminuir la circulación del virus en el ambiente".
PERIODISTA: La experta desmitifica que ni estas ni otras vacunas provocan autismo, que la vacuna no altera el ADN y que esta inmunización no provoca Covid 19 en el cuerpo de quienes la reciben, pues no contiene ningún virus vivo. Además, insisten que la mejor recomendación si usted se debe vacunar o no es hacer todas las consultas en su EBAIS, Clínica o médico particular quienes tendrán las respuestas basadas en datos científicos.
DFCH.</t>
  </si>
  <si>
    <t>Radio Columbia</t>
  </si>
  <si>
    <t>Noticias Columbia</t>
  </si>
  <si>
    <t>11:51</t>
  </si>
  <si>
    <t>UNIVERSIDADES PÚBLICAS AVANZAN EN EL PROCESOS DE VERIFICAR LAS PRUEBAS CON SALIVA PARA IDENTIFICAR EL COVID-19</t>
  </si>
  <si>
    <t>UNIVERSIDAD DE COSTA RICA, UNIVERSIDAD NACIONAL, INSTITUTO TECNOLOGICO DE COSTA RICA, INSTITUTO DE INVESTIGACIONES FARMACÉUTICAS</t>
  </si>
  <si>
    <t>http://dashboard.controles.co.cr/publica/60072d09bd6685169e1fefae</t>
  </si>
  <si>
    <t>P/ Actualizamos la información, repasamos noticias a esta hora. 
P/Así es actualizamos porque las universidades Pública avanzan en el proceso de verificar  las pruebas con saliva, para identificar el covid 19. Allan Arroyo nos informa. 
P/Si ya regresamos acá a cabina doña Evelyn con una muy buena noticia, son cerca de 20 científicos que ya por un espacio de más de un mes, de la UCR, la UNA, el TEC, las universidades Públicas del país han estado trabajando en este proyecto para que el país,  pueda tener en algún momento porque todavía faltan algunas etapas,  una prueba de saliva y poder identificar así la covid 19 pruebas que ya otros países aplican que de momento no  tienen la misma calidad científica como la prueba PCR que se aplica usualmente en el país pero que podría ser una alternativa más adelante, vamos a escuchar a don Andrés Gatica, él es profesor de biología , de la Universidad de Costa Rica, sobre esta forma de identificar la enfermedad, la covid 19 utilizando  la saliva, como un implemento fundamental. 
ANDRÉS GATICA "la prueba que nosotros queremos desarrollar, utiliza como muestra la saliva,  lo cual representaría una ventaja para el paciente pues es una muestra, no invasiva, podría causar menos incomodidad y dolor para el paciente,  pero además la prueba se desarrolla en un corto tiempo de 45 a 60 minutos y es lo que podríamos  clasificarla como una prueba rápida, es de bajo costo y permitiría  la masificación para poder hacer un rastreo epidemiológico,  para la población costarricense. "
P/Este proceso ya agotó la primera etapa que era mucho  trabajo de laboratorio in vitro ahora,  vienen otras etapas para poder garantizar que este tipo de pruebas tengan una efectividad importante, como decíamos , como escuchábamos es menos invasiva por ejemplo los que hemos pasado por la prueba de covid, la PCR que es a través de la fosa nasal y con el hisopado sabemos que es una prueba rápida, pero incómoda y se tarda mucho más tiempo para que el resultado esté  definido, escuchamos nuevamente al experto de biología de la UCR.
ANDRÉS GATICA " hemos empezado con las pruebas de laboratorio, hemos  logrado, determinar que uno de los kits comerciales, que se adquieren a nivel internacional funcional y nos permiten distinguir con un cien por ciento de efectividad que la prueba es específica,  para la detención del virus en este caso utilizamos genes sintéticos,  que han sido desarrollados de manera artificial. "
P/Vamos a escuchar  también a don Germán Madrigal, él es director de investigaciones farmacéuticas de la escuela  de Farmacia de la UCR, porque también una prueba, utilizando saliva para identificar el covid  19 podría ser mucho más barata que las que se aplican actualmente es una diferencia de hasta un 70 por ciento explica el experto. 
GERMÁN MADRIGAL "más barato que el PCR, puede costar diez dólares a veinte dólares pero inclusive puede ser más barato,  si todos los reactivos se producen en Costa Rica y a nivel masivo, por qué, porque, los reactivos que se usan son comercialmente fácil de adquirir y también  se pueden producir en Costa Rica, tienen esta ventaja, no se ocupa un termociclador, 
 se ocupa solo un baño maría, se ocupan cantidades de muestra igual de pequeñas que en el PCR y da un resultado colorimétrico, o sea se ve la prueba,  a simple vista. "
P/Y bueno qué falta en el proceso, escuchamos algunas de las etapas que todavía  estará aplicando este grupo de expertos para que la prueba pueda tener  esta distribución acá en el país. 
GERMÁN MADRIGAL "pero para bajar costo lo importante   es poder diseñar nuestros propios kits y producirlos a nivel  de Costa Rica con la ventaja de que además que podemos optimizar el costo podemos  optimizar sus características, por ejemplo los  kits comerciales detectan uno o dos genes, nosotros podríamos  detectar tres o más genes, otra de las ventajas es que esto se puede adaptar a otro tipo de enfermedades,  no solo a ésto y cambiar radicalmente el manejo  epidemiológico del país, actualmente,  hay enfermedades como el zika, como el dengue y este tipo de pruebas puede cambiar el rastreo. "
P/Acá escuchábamos más bien sobre la utilidad que inclusive podrían utilizarse para detectar otras enfermedades,  qué falta en el proceso, bueno ya pruebas con el uso de la saliva y también lógicamente con personas que estén contagiadas de covid para determinar que efectivamente,  las pruebas son positivas, si algo doña Evelyn nos ha dejado esta pandemia es bueno el talento costarricense, el conocimiento, la parte  científica, que también ha dado resultados ha dado alternativas para la atención de esta  pandemia, siempre ha estado allí la parte científica y el conocimiento, quizás  la pandemia, lo hay impulsado y lo ha hecho un poquito más visible. 
P/Así es Allan y a nivel mundial los científicos del mundo entero,  se han unido verdad para dar con la vacuna de una forma bastante,  sensata y bastante pronta dirían algunos, muchas gracias. 
kgbv</t>
  </si>
  <si>
    <t>06:34</t>
  </si>
  <si>
    <t>CIENTÍFICOS TERMINARON PRIMER PROTOTIPO</t>
  </si>
  <si>
    <t>INSTITUTO TECNOLOGICO DE COSTA RICA, UNIVERSIDAD NACIONAL, UNIVERSIDAD DE COSTA RICA, ESCUELA DE BIOLOGÍA, CAJA COSTARRICENSE DE SEGURO SOCIAL, MINISTERIO DE SALUD</t>
  </si>
  <si>
    <t>AndresGatica</t>
  </si>
  <si>
    <t>GERMAN REDONDO</t>
  </si>
  <si>
    <t>http://dashboard.controles.co.cr/publica/60077b23e846ee2d5979f818</t>
  </si>
  <si>
    <t>PERIODISTA: Ya tiene listo el primer prototipo para poder detectar la Covid 19 por medio de la saliva.
PERIODISTA: Después de casi un mes de trabajo científicos de la Universidad de Costa Rica en apoyo con el Tecnológico de Costa Rica y la Universidad Nacional finalmente inician la fase de verificación de las pruebas de saliva que están en diagnóstico rápido de la Covid 19.
ENTREVISTADO ANDRÉS GATICA ARIAS PREFESOR ESCUELA DE BIOLOGÍA UNIVERSIDAD DE COSTA RICA: "Esta prueba tiene la ventaja de que el resultado se puede interpretar a través de una reacción color y métrica, es decir, un cambio de color permitiría indicar si un paciente es positivo o es negativo. La prueba que nosotros queremos desarrollar utiliza como muestra la saliva lo cual representaría una ventaja para el paciente pues es una muestra no invasiva".
PERIODISTA: Una vez que la prueba se realice por medio de la saliva el resultado se manifiesta con un cambio de color en la muestra amarillo en caso de que sea positivo y rojo si la prueba es negativa.
ENTREVISTADO GERMÁN REDONDO INVESTIGADOR UNIVERSIDAD DE COSTA RICA: "La otra ventaja es el costo que es mucho más barato que el PCR de reactivos puede costar 10 dólares a 20 dólares pero incluso es más barato si todos los reactivos se producen en Costa Rica y a nivel masivo, porque los reactivos que se usan pues son comercialmente fácil de adquirir y también se pueden producir en Costa Rica tiene esa ventaja. No se ocupa un termo ciclador se ocupa solo un baño de maría".
PERIODISTA: Si las pruebas superan con éxito esa fase y otras 2 más que aún están pendientes en pocos meses la Universidad de Costa Rica estaría transfiriendo conocimiento a la Caja Costarricense del Seguro Social al Ministerio de Salud y a cualquier producto nacional que desee producirlas, de esta manera el país tendría un recurso adicional a la PCR que es hasta un 70% más barata.
DFCH.</t>
  </si>
  <si>
    <t>Multimedios</t>
  </si>
  <si>
    <t>Telediario</t>
  </si>
  <si>
    <t>07:15</t>
  </si>
  <si>
    <t>PRUEBAS DE SALIVA CONTRA COVID CASI LISTAS</t>
  </si>
  <si>
    <t>UNIVERSIDAD DE COSTA RICA, INSTITUTO TECNOLOGICO DE COSTA RICA, UNIVERSIDAD NACIONAL</t>
  </si>
  <si>
    <t>http://dashboard.controles.co.cr/publica/60078465e846ee2d5979fda9</t>
  </si>
  <si>
    <t>P/Y científicos de la UCR, el TEC,  y de la Universidad Nacional terminaron el primer prototipo de las pruebas de saliva para el diagnóstico rápido del covid 19. De acuerdo con el equipo investigador los resultados preliminares obtenidos hasta ahora son alentadores,  se necesitaron 20 especialistas y casi  un mes para finalmente iniciar la fase de verificación in vitro,  es decir, un análisis de laboratorio fuera de un organismo  vivo, que con el uso de génesis sintéticos también diseñados en la UCR, se logró, con el objetivo de realizar las pruebas de validación, los científicos  diseñaron genes sintéticos del Sars Cov 2, y hasta saliva artificial como un primer paso para  contrarrestar los resultados de la prueba estándar de oro de Costa Rica. 
kgbv</t>
  </si>
  <si>
    <t>09:29</t>
  </si>
  <si>
    <t>UNIVERSIDAD DE COSTA RICA, ESCUELA DE BIOLOGÍA, MINISTERIO DE SALUD, CAJA COSTARRICENSE DE SEGURO SOCIAL</t>
  </si>
  <si>
    <t>http://dashboard.controles.co.cr/publica/6007a3cfe846ee2d597a2603</t>
  </si>
  <si>
    <t>P/ Bueno la Universidad de Costa Rica ya tiene listo el primer prototipo  para detectar la covid 19 por medio de la saliva. 
P/Después de casi un mes de trabajos científicos de la Universidad de Costa Rica en apoyo con el TEC y la UNA, finalmente  inician la fase de verificación de las pruebas de saliva que están desarrollando para el diagnóstico rápido de la covid  19.
ANDRÉS GATICA ARIAS "esta prueba tiene la ventaja de que el resultado se puede interpretar a través de una reacción colorimétrica es decir un cambio de color permitiría indicar si un paciente es positivo o es negativo, la prueba que nosotros queremos desarrollar utiliza como muestra la saliva, lo cual representaría una ventaja para el paciente pues es una muestra no invasiva. "
P/Una vez que la prueba  se realice por medio de la saliva, el resultado se manifiesta con un cambio de color en la muestra, amarillo en caso de que sea positivo y rojo si la prueba es negativa. 
ANDRÉS GATICA "la otra ventaja es el costo, que es mucho más barato que el PCR tipo de reactivos, puede costar 10 dólares a 20 dólares pero inclusive puede ser más barato si todos los reactivos se producen en Costa Rica y  a nivel masivo, por qué, porque los reactivos que se usan son comercialmente fáciles de adquirir y  también se pueden producir en Costa Rica, tienen esta ventaja, no se ocupa un termociclador,  se ocupa solo un baño María. "
P/Si las pruebas superan con éxito esta fase y otras  dos más que aún están pendientes en pocos meses la UCR estaría transfiriendo  el conocimiento a la Caja Costarricense del Seguro Social, al Ministerio de Salud y a cualquier productor nacional que desee producirlas, de esta manera el país tendría un recurso adicional a la PCR,  que es hasta un 70 por ciento más barata. 
kgbv</t>
  </si>
  <si>
    <t>07:25</t>
  </si>
  <si>
    <t>UN TOTAL DE 20 INVESTIGADORES Y CIENTIFICOS DE LA UCR TRABAJAN EN LA RECTA FINAL DE LAS PRUEBAS DE COVID-19</t>
  </si>
  <si>
    <t>http://dashboard.controles.co.cr/publica/6007b158e846ee2d597a27ee</t>
  </si>
  <si>
    <t>P/ Resultados de la fase arrojan una sensibilidad del 94.4 por ciento en su capacidad de detección del virus de Sars Cov 2 causante del  covid 19. Andrés Gatica profesor de la escuela de biología de la UCR,  explicó que la prueba demostró resultados muy prometedores,  y de menor molestia para el paciente. 
ANDRÉS GATICA "esta prueba  tiene la ventaja que el resultado se puede interpretar a través de una reacción color y métrica es decir un cambio de color permitiría indicar si un paciente  es positivo o es negativo, la prueba que nosotros queremos desarrollar utiliza como muestra la saliva, lo cual representaría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 "
P/Para Gatica la introducción  de esta prueba que es calificada como rápida permitiría al país ampliar la capacidad de diagnóstico por coronavirus. 
ANDRÉS GATICA "posteriormente   está prueba una vez haya sido establecido en nuestro país puede ser adaptada a otras enfermedades como  por ejemplo el virus del dengue, el zika o chicongunya, aproximadamente un mes, que hemos empezado con las pruebas de laboratorio hemos logrado determinar que uno de los kits comerciales que se adquieren a nivel internacional funcionan y nos permiten distinguir con un cien por ciento  de efectivad que la prueba es específica para la detención del virus en este caso utilizamos  genes sintéticos que han sido desarrollados  de manera artificial. "
P/Germán Madrigal director del Instituto de Investigaciones  farmacéuticas de la UCR,  detalló la diferencia que existe entre esta prueba y la PCR,  que usa el país para la detención del covid 19. 
GERMÁN MARÍN "la importancia de esta prueba comparada con PCR,  son varias, una es el costo porque el costo depende de muchos factores, uno el equipo, el tipo de laboratorio, el traslado de la muestra,  el uso de hisopos, el uso de medios de transporte para llevar estos hisopos hasta  el laboratorio, el tiempo que dura la prueba, etc., entonces la prueba  puede ahorrar mucho de estos costos primero porque es una prueba que se puede realizar directamente en saliva,  lo que evita usar, hisopos y además como se puede hacer en sitio o sea en el mismo lugar en donde se toma la muestra esto nos ahorra los medios de transporte, e inclusive, transportar la muestra es muy fácil porque  se puede llevar en un congelador, refrigeradora, la otra ventaja es el costo que es mucho más  barato que el PCR , tipo de reactivo. "
P/Esta prueba consiste en tomar la saliva de la persona, posteriormente se calienta a 95 grados celsius para tener el resultado sin la necesidad de un laboratorio molecular. 
kgbv</t>
  </si>
  <si>
    <t>20/01/2021</t>
  </si>
  <si>
    <t>MENTES TICAS EN ACCIÓN | DETECTAR COVID - 19 SALDRÍA MÁS BARATO</t>
  </si>
  <si>
    <t>UNIVERSIDAD DE COSTA RICA, CAJA COSTARRICENSE DE SEGURO SOCIAL</t>
  </si>
  <si>
    <t>KarenFernandez,  GermanMadrigal</t>
  </si>
  <si>
    <t>http://dashboard.controles.co.cr/publica/60081ea0e846ee2d597a4e7b</t>
  </si>
  <si>
    <t>06:14</t>
  </si>
  <si>
    <t>UNOS 20 CIENTIFICOS YA SUPERARON UNA DE LAS TRES ETAPAS PARA PRUEBAS DE COVID-19</t>
  </si>
  <si>
    <t>http://dashboard.controles.co.cr/publica/60081f65e846ee2d597a5089</t>
  </si>
  <si>
    <t>PERIODISTA ALLAN ARROYO: 6 con 14 minutos. Ya en el café Lizeth nos adelantaba parte de esta noticia unos 20 científicos de diferentes universidades públicas acá en el país, la Universidad de Costa Rica, el Instituto Tecnológico de Costa Rica y también la Universidad Nacional ya superaron la primera de las 3 etapas para el desarrollo de una prueba nacional costarricense que permita identificar el virus de la Covid-19 por medio de la saliva. Andrés Gatica quien es profesor de biología de la Universidad de Costa Rica informó que este procedimiento busca ser menos invasivo, menos incómodo a aquellos que hayamos pasado por esa prueba de la Covid-19 sabemos que es un proceso incómodo comparado con la prueba PCR que es la prueba que en este momento se aplica por medio de las fosas nasales. Esta podría ser una nueva alternativa para el país en próximos meses. 
ENTREVISTADO ANDRÉS GATICA PROFESOR DE LA ESCUELA DE BIOLOGÍA DE LA UNIVERSIDAD DE COSTA RICA: "La prueba que nosotros queremos desarrollar utiliza como muestra la saliva, lo cual representaría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
PERIODISTA ALLAN ARROYO: Sí de hecho sobre el costo sería una disminución calculan los científicos de un 70% comparada con las pruebas que se están aplicando actualmente en el país, las conocidas PCR con el hisopado. De hecho, se calcula que si todo sale bien en este proyecto el costo de la prueba de saliva rondaría entre los 10 y los 15 dólares bastante accesible con producción nacional lo explica don German Madrigal quien es director de investigaciones farmacéuticas de la Facultad de Farmacia de la Universidad de Costa Rica.
ENTREVISTADO GERMAN MADRIGAL DIRECTOR DE INVESTIGACIONES MÉDICAS DE LA FACULTAD DE FARMACIA DE LA UNIVERSIDAD DE COSTA RICA: "Más baratas que las PCR en reactivos. Puede costar 10 dólares a 20 dólares. Pero, incluso puede ser más barato si todos los reactivos se producen en Costa Rica a nivel masivo. Por qué. Porque los reactivos que se usan pues son comercialmente fáciles de adquirir y también se pueden producir en Costa Rica. No se ocupa un termociclador. Se ocupa solo un baño María. Se ocupan cantidades de muestra igual de pequeñas que en el PCR y da un resultado colormétrico, o sea, se ve en la prueba a simple vista".
PERIODISTA ALLAN ARROYO: Esta primera etapa de laboratorio ya dio buen resultado. Ahora siguen 2 etapas también para fiscalizar de que estas pruebas funcionen y bueno tomar la determinación si se podrán estar utilizando en el país. Pero, bueno, lo hemos destacado esta pandemia también ha puesto en evidencia, estaban ahí. Pero, quizás falta un poco más de atención. Todas esas investigaciones, buenos avances, el esfuerzo de científicos también para ir resolviendo poco a poco los retos que nos ha dejado toda esta situación a nivel mundial.
DFCH.</t>
  </si>
  <si>
    <t>Portada</t>
  </si>
  <si>
    <t>UCR, UNA Y TEC DISEÑAN DETECTOR DEL VIRUS EN SALIVA</t>
  </si>
  <si>
    <t>http://dashboard.controles.co.cr/publica/60081fd2e846ee2d597a5144</t>
  </si>
  <si>
    <t>CIENTÍFICOS TICOS CONCLUYEN PROTOTIPO DE PRUEBA DE SALIVA PARA DETECTAR VIRUS</t>
  </si>
  <si>
    <t>UNIVERSIDAD NACIONAL, UNIVERSIDAD DE COSTA RICA, INSTITUTO TECNOLOGICO DE COSTA RICA, INSTITUTO COSTARRICENSE DE INVESTIGACIÓN Y ENSEÑANZA EN NUTRICIÓN Y SALUD, CAJA COSTARRICENSE DE SEGURO SOCIAL, MINISTERIO DE SALUD, INSTITUTO DE INVESTIGACIONES FARMACÉUTICAS</t>
  </si>
  <si>
    <t>IreneRodriguez,  GermanMadrigal</t>
  </si>
  <si>
    <t>http://dashboard.controles.co.cr/publica/60082644e846ee2d597a6409</t>
  </si>
  <si>
    <t>06:40</t>
  </si>
  <si>
    <t>ENTREVISTA EN VIVO | VERIFICAN PRUEBAS DE DETECCIÓN EN SALIVA</t>
  </si>
  <si>
    <t>CAJA COSTARRICENSE DE SEGURO SOCIAL, MINISTERIO DE SALUD, INSTITUTO DE INVESTIGACIONES FARMACÉUTICAS, UNIVERSIDAD DE COSTA RICA</t>
  </si>
  <si>
    <t>GermanMadrigal</t>
  </si>
  <si>
    <t>http://dashboard.controles.co.cr/publica/60082727e846ee2d597a6492</t>
  </si>
  <si>
    <t>P/ Desde que arrancó esta pandemia uno de los momentos tal vez que ha frustrado a la gente o ha llenado un poco de miedo es el momento de hacerse la prueba  con hisopos para ver si hay o no hay covid 19 y sabemos que se llaman las pruebas PCR, e inclusive en el mundo desde hace varios meses se han estado utilizando pruebas para detectar covid  19 ya no a través de este hisopado sino a través de saliva y resulta que acá en nuestro país,  prácticamente desde que arrancó la pandemia en marzo, científicos costarricenses e investigadores han  estado tratando de verificar también pruebas para hacer esto mismo detectar la covid 19 a través de pruebas en saliva, pero qué va ésto qué tan adelantado está, será que  próximamente tal vez en febrero ya tendremos esta posibilidad acá en nuestro país. Justamente vamos a hacer contacto con el investigador de este proyecto el doctor Germán Madrigal, él es director del Instituto de Investigaciones Farmacéuticas de la Facultad de farmacia de la Universidad de Costa Rica, investigador de este proyecto a quien le damos la bienvenida  cómo está doctor buenos días. 
GERMÁN MADRIGAL "buenos días, espero que esté muy bien. Feliz año. "
P/Igualmente, doctor qué le parece si empezamos contando a la gente, cómo  van ya en temas de poder tener estas pruebas listas y también creo que la duda que surge acá es qué tan efectiva son estas  pruebas en saliva más que por ejemplo las PCR que ya conocemos. 
GERMÁN MADRIGAL "bueno,  primero, quiero explicar que este proyecto es un proyecto que desarrollan muchos compañeros investigadores,  está liderado por el doctor Andrés Gatica, como usted lo menciona viene desde marzo se han hecho varias pruebas,  y en este momento pues bueno hemos demostrado científicamente que a nivel in vitro la prueba tiene una sensibilidad superior al  94 por ciento y una especificidad  cercana al cien por ciento, lo cual la hace bastante similar a los resultados de PCR  con la ventaja de que nos ahorramos el método de este PCR de extracción del material genético por hisopado y esto ahorra mucho  tiempo y costos, el otro punto importante es que, vamos a hacer lo posible para que en el mes de enero esté la verificación en pacientes por decirlo alguna forma, comparando las pruebas de PCR con las pruebas LAB que estamos desarrollando nosotros,  y otros kits comerciales que ya están en el mercado para demostrar la efectividad de la misma. "
P/En este sentido tal vez para explicar a la gente, ayer,  que nosotros conversábamos porque esto es un tema bastante complejo y queremos ponerlo en sencillo, ustedes necesitan apoyo en este momento de la Caja también para  tener muestras de saliva de pacientes, con covid 19 expliquemos un poquito a la gente sobre  ésto ?
GERMÁN MADRIGAL "si digamos,  cualquier producto que es usado en humanos tiene que tener varias fases de estudio,  en realidad esto ha pasado bastante rápido, desde el mes de setiembre se hizo una comisión coordinadora con el Ministerio de Salud, INCIENSA y la Caja Costarricense del Seguro Social, para plantear un protocolo de la prueba, verdad,  en este momento, lo que falta básicamente estamos en los últimos detalles para que por medio de la Caja que realiza las pruebas de PCR también se le pida a los pacientes una prueba de saliva y con ésto, esta prueba de saliva puede ser analizada, cuando esté esta carta hay que aclararlo primero esto tiene que ser  sometido, a un comité ético científico para la aprobación, el protocolo ya está redactado,  estamos esperando la respuesta de la Caja Costarricense del Seguro Social,  para presentar, los documentos ante un consejo ético Científico de la Universidad de Costa Rica y poder  ya iniciar el ensayo de verificación. "
P/Entonces eso  ojalá que sea en cuestión de días, meses tal vez ya tenerlo para febrero, me comentaba usted don Germán yo quería preguntarle sobre la posibilidad de hacer ésto de manera masiva,  porque a veces uno tiene la sensación que cuando sale esto se hacen unas cuantas muestras,  y tal vez llegan algunas a la Caja pero la intención con ésto es que se empiece a utilizar ya de manera masiva en la Caja para hacer estos diagnósticos. 
GERMÁN MADRIGAL  "en la Caja puede usarlo masivamente pero la idea es dejarlo libre para que pueda hacerse en laboratorios privados, en cualquier lugar, obviamente la Caja es una institución autónoma pues tomará sus decisiones y ella pues indicará si usará estas pruebas, sobre todo para hacer rastreos epidemiológicos,  es la recomendación, y justamente para uso masivo, la idea de estas pruebas es usarla masivamente para poder prevenir focos de contagios, en las aplicaciones, como le comentaba, de esta prueba, es evitar vacunar a personas que ya están enfermas de covid, porque actualmente a las personas que es les vacuna,  no se les hace una prueba, o no está en el protocolo para ver si están enfermas o no y esto podría optimizar el uso, otras de las aplicaciones como les comentaba es para  otro tipo de enfermedades cuando pensamos en este desarrollo, bueno el doctor Gatica lo pensó bueno  no básicamente no se limita al covid, sino a muchas otras enfermedades que actualmente se tienen que diagnosticar,  post síntomas o son muy caros su detección, la idea de ésto es tener una herramienta,  epidemiológica para muchas enfermedades y en especial en este momento para covid  19. "
P/Claro yo creo que uno de los temas acá importantes,  es el tiempo de diagnóstico, ya sabemos que PCR puede durar de 24 a 48 horas si hay una ventaja con la prueba en saliva en cuánto tiempo me pueden decir  tengo o no tengo doctor. 
GERMÁN MADRIGAL "si esta prueba tiene varias ventajas, una es que  se  hace en sitio, se puede hacer en el lugar en donde se toma la muestra con  un equipo de protección correcto, y además, dura una hora, más o menos, y se está optimizando para mejorar estos  tiempos, es una prueba bastante rápida y bastante cómoda, en precio. "
P/Eso le iba a preguntar, en precio tal vez si hacemos una comparación de las PCR que sabemos que a veces están en la parte privada bastante caras, la comparación entre  la de saliva y la que estamos teniendo ahorita de PCR en precio  cuánto es ?
GERMÁN MADRIGAL "si cuando uno hace un análisis de costo tiene que  empezar por un montón de variables, uno es los reactivos, el equipo seguridad, de las personas, el equipo humano, en el caso de hisopado el transporte de la muestra y en la extracción y purificación del material genético,  para poderlo detectar en esto, lleva que el costo aproximado comercialmente,  vaya a ser en unos cuarenta dólares y cincuenta dólares e inclusive cien dólares que es lo que  se ve en el mercado, nacional, en la Caja por algunos otros costos a veces suele ser más caro o más barato dependiendo del tipo de prueba, en el caso de nosotros la idea es que esta prueba comercialmente tenga un costo máximo de veinte dólares que sus reactivos y todo lo que es, los insumos salgan entre 10 y 15 dólares a lo mucho pero lo ideal es que el precio final sea de 20 dólares porque la idea de ésto no es  hacerlo como un bien comercial sino un bien de sanidad Pública, un bien que permita  hacer rastreos epidemiológicos rápidos  estamos también optimizando el proceso para bajar los costos sobre todo de los reactivos,  y llevarlo inclusive, a cinco dólares y a esto se le suma como le digo otros costos asociados, como el personal, etc., una de las ventajas de esto es que nos ahorramos en transporte, no hay que trasladar la muestra, estamos pensando en diseñar un laboratorio móvil o el transporte de la muestra se hace relativamente fácil en hieleras,  con un equipo de seguridad adecuado."
P/Guau solo buenas noticias, y ya última pregunta y tal vez si me la contesta bien específico, cuándo cree usted, si todo  sale bien, que tendríamos entonces estas pruebas a través de la saliva ?
GERMÁN MADRIGAL "las pruebas de la saliva , dependen de los ensayos, 15 días aproximadamente después de que se apruebe los protocolos yo creo que ya podríamos tener los resultados. "
P/Justo pero podemos tener la fecha, 15 días  entonces después de tener ya todos estos protocolos nos estaba contando Germán Madrigal a quien le agradecemos  y nos está escuchando por allí todo este tiempo y esta explicación, buena noticias,  definitivamente llegan y ayer yo estaba conversando con él y me decía que es probable si todo sale bien y se aprueba todo eso, en febrero ya poder tener estas pruebas, bueno vamos a estar muy pendientes de este gran trabajo,  que están realizando científicos costarricenses, gracias otra vez a don Germán. 
P/Vamos a otros temas. 
kgbv</t>
  </si>
  <si>
    <t>06:56</t>
  </si>
  <si>
    <t>PRUEBAS DE SALIVA PARA DETECTAR LA COVID-19 DE LA UCR ABANZAN A BUEN RITMO</t>
  </si>
  <si>
    <t>UNIVERSIDAD DE COSTA RICA, MINISTERIO DE SALUD, INSTITUTO DE INVESTIGACIONES FARMACÉUTICAS</t>
  </si>
  <si>
    <t>http://dashboard.controles.co.cr/publica/600828fce846ee2d597a699a</t>
  </si>
  <si>
    <t>PERIODISTA: Continuamos con más información. Pruebas de saliva para detectar la Covid-19 de la Universidad de Costa Rica avanzan a buen ritmo. De aprobarse su uso cada una le costaría al país de 10 a 15 dólares.
PERIODISTA: Después de casi un mes de trabajo continuo investigadores y científicos de la Universidad de Costa Rica iniciaron la fase de verificación de las pruebas de saliva que están desarrollando para el diagnóstico rápido de Covid-19.
ENTREVISTADO ANDRÉS GARITA PROFESOR DE LA FACULTAD DE BIOLOGÍA Y COORDINADOR DEL PROYECTO: "La prueba que nosotros queremos desarrollar utiliza como muestra la saliva, la cual representaría una ventaja para el paciente pues es una muestra no invasiva y podría causar menos incomodidad y dolor para el paciente. Pero, además, la prueba se desarrolla en un corto tiempo de 45 a 60 minutos y es por lo que podríamos clasificarla de prueba rápida. Es de bajo costo y permitiría la masificación para poder hacer un rastreo epidemiológico a la población costarricense".
PERIODISTA: Si las pruebas superan con éxito esta fase y otras 2 más que aún están pendientes en pocos meses la Universidad de Costa Rica estaría trasfiriendo el conocimiento generado a la Caja Costarricense del Seguro Social al Ministerio de Salud y a cualquier productor nacional que desee producirlas. De esta manera el país tendrá un recurso adicional a la PCR que es hasta un 70% más barata.
ENTREVISTADO ANDRÉS GARITA: "La importancia del desarrollo de esta prueba es que permite que Costa Rica innove y utilice la capacidad científica y técnica que ya poseemos para combatir una enfermedad. Posteriormente esta prueba una vez haya sido establecida en nuestro país pueda ser adaptada a otras enfermedades como por ejemplo el virus del Dengue, el Zika o el Chikungunya".
PERIODISTA: Los expertos explican que los reactivos se pueden comprar a nivel internacional. No obstante los científicos de la Universidad de Costa Rica trabajan fuertemente para desarrollarlos en suelo nacional y que el país sea autosuficiente. 
ENTREVISTADO GERMAN MADRIGAL DIRECTOR FACULTAD DE FARMACIA DE LA UNIVERSIDAD DE COSTA RICA: "Que es mucho más barato que la PCR de reactivos. Puede costar 10 dólares a 20 dólares. Pero, incluso puede ser más barato si todos los reactivos se producen en Costa Rica y a nivel masivo. Por qué. Porque los reactivos que se usan pues son comercialmente más fáciles de adquirir y también se pueden producir en Costa Rica, tienen esa ventaja. No se ocupa termociclador. Se ocupa solo un baño María. Se ocupa cantidades de muestra igual de pequeñas. Pero, que en el PCR y da un resultado y se ve la prueba a simple vista".
PERIODISTA: Actualmente países como Inglaterra, Estados Unidos, Argentina, Perú y Uruguay ya está implementándolo por su gran facilidad. Por ejemplo, la persona solo debe de recolectar su saliva en un recipiente estéril, similar al que se usa para la orina y las heces y llevarla a un laboratorio y en cada 60 minutos se tendría el resultado.
DFCH.</t>
  </si>
  <si>
    <t>05:50</t>
  </si>
  <si>
    <t>20 CIENTIFICOS DE DIFERENTES UNIVERSIDADES PUBLICAS SUPERARON LA PRIMERA PRUEBA DE 3 ETAPAS</t>
  </si>
  <si>
    <t>http://dashboard.controles.co.cr/publica/6008369214863964ef1966d5</t>
  </si>
  <si>
    <t>PERIODISTA: Y también mi café me lo tomo celebrando realmente un aplauso bien, bien fuerte para todos los científicos aquí en Costa Rica que han estado trabajando fuertemente desde que inició la pandemia. Pero, desde ya venían haciendo investigaciones y hallazgos en diferentes cosas, en diferentes ángulos en cuanto a la salud y hay unos 20 científicos de diferentes universidades públicas que superaron la primera prueba de las 3 etapas para el desarrollo de una prueba nacional que va permitir identificar el virus de Covid 19 por medio de la saliva. Así que con ellos me quiero tomar este café de la mañana por una gran felicitación por ese esfuerzo que están haciendo, esa milla extra que están dando Allan para que podamos estar bien.
PERIODISTA ALLAN ARROYO: Si esas pruebas son bueno menos invasivas son menos incómodas son más, serían más baratas también. Ya otros países la aplican y ahora lo que se quiere es una prueba costarricense con insumos costarricenses. De hecho agotaron ya la primera parte muy positivo con resultados positivos. La primera etapa de esa investigación y de ese proceso y faltan todavía 2 procesos más. Ya más adelante vamos a escuchar de hecho información sobre estos avances de la Universidad de Costa Rica. del Instituto Tecnológico de Costa Rica y también la Universidad Nacional.
DFCH.</t>
  </si>
  <si>
    <t>06:38</t>
  </si>
  <si>
    <t>UN TOTAL DE 20 INVESTIGADORES Y CIENTÍFICOS DE LA UNIVERSIDAD DE COSTA RICA TRABAJAN EN LA RECTA FINAL DE LAS PRUEBAS DE SALIVA PARA EL DIAGNÓSTICO RÁPIDO DEL COVID-19</t>
  </si>
  <si>
    <t>UNIVERSIDAD DE COSTA RICA, INSTITUTO DE INVESTIGACIONES FARMACÉUTICAS</t>
  </si>
  <si>
    <t>http://dashboard.controles.co.cr/publica/6008440714863964ef198b87</t>
  </si>
  <si>
    <t>PERIODISTA: Un total de 20 investigadores y científicos de la Universidad de Costa Rica (UCR) trabajan en la recta final de las pruebas de saliva para el diagnóstico rápido del Covid-19.
De acuerdo con el centro universitario, los primeros resultados de la fase arrojan una sensibilidad del 94.4% en su capacidad de detección del virus SARS-CoV-2, causante del Covid-19.
Andrés Gatica, profesor de la escuela de biología de la UCR, explicó que la prueba demostró resultados muy prometedores y de menor molestia para el paciente. Para Gatica, la introducción de esta prueba, que es calificada como rápida, permitirá al país ampliar la capacidad de diagnóstico por coronavirus.
Germán Madrigal, director del instituto de investigaciones farmacéuticas de la UCR, detalló la diferencia que existe entre esta prueba y la PCR, que usa el país para la detección del Covid-19.
Esta prueba consiste en tomar la saliva de la persona, posteriormente se calienta a 95 grados Celsius, para tener el resultado sin la necesidad de un laboratorio molecular.</t>
  </si>
  <si>
    <t>Telediario al Minuto</t>
  </si>
  <si>
    <t>06:28</t>
  </si>
  <si>
    <t>http://dashboard.controles.co.cr/publica/6008455fc66bf365e5c01102</t>
  </si>
  <si>
    <t>PERIODISTA: Y científicos de la Universidad de Costa Rica y de la Universidad Nacional terminaron el primer prototipo de las pruebas de saliva para el diagnóstico rápido del Covid-19. De acuerdo con el equipo investigador los resultado preliminares obtenidos hasta ahora son alentadores. Eso sí, se necesitó de 20 especialistas y casi un mes para finalmente iniciar la fase de verificación in vitro, es decir, un análisis de laboratorio fuera de un organismo vivo que con el uso de geles sintéticos también diseñados en la Universidad de Costa Rica también funcionaron para este gran paso.
DFCH.</t>
  </si>
  <si>
    <t>CRC 89.1 Radio</t>
  </si>
  <si>
    <t>Noticias CRC 89.1</t>
  </si>
  <si>
    <t>06:20</t>
  </si>
  <si>
    <t>CIENTÍFICOS DE LA UCR INICIARON LA FASE DE VERIFICACIÓN DE PRUEBAS DE SALIVA PARA DETECTAR EL COVID-19</t>
  </si>
  <si>
    <t>http://dashboard.controles.co.cr/publica/600858f3eeb73667b9ab93ce</t>
  </si>
  <si>
    <t>PERIODISTA: Y siempre sobre el Covid los científicos de la Universidad de Costa Rica iniciaron las fases de verificación de las pruebas de saliva para detectar el Covid-19. Según la Universidad de Costa Rica los resultados de la investigación datan un 94% en la capacidad de detectar la enfermedad y un 100% de efectividad para excluir a los individuos sanos. La prueba consiste en tomar la muestra de saliva, calentarla a 95 grados Celsius y verificar el resultado y este se indica con un cambio de color en la muestra. Amarillo en caso de que sea positivo y rojo si es negativo. El científico de la Universidad de Costa Rica Andrés Garita explicó las ventajas de usar esta prueba de saliva llamada RT Lamp.
ENTREVISTADO ANDRÉS GARITA CIENTÍFICO DE LA UNIVERSIDAD DE COSTA RICA: "Esta prueba tiene la ventaja de que  el resultado se puede interpretar a través de una reacción colormétrica, es decir, un cambio de color permitiría indicar si un paciente es positivo o es negativo.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
PERIODISTA: Esta prueba representa una alternativa complementaria a la PCR de hasta un 70% más barata. Ya que se busca testear a más pacientes de manera óptima y de aquellos con resultados positivos se realicen el chequeo por PCR.
DFCH.</t>
  </si>
  <si>
    <t>La Revista</t>
  </si>
  <si>
    <t>09:03</t>
  </si>
  <si>
    <t>PRUEBAS DE SALIVA CONTRA COVID-19 CASI LISTA</t>
  </si>
  <si>
    <t>UNIVERSIDAD DE COSTA RICA, INSTITUTO TECNOLOGICO DE COSTA RICA, CAJA COSTARRICENSE DE SEGURO SOCIAL</t>
  </si>
  <si>
    <t>http://dashboard.controles.co.cr/publica/60085c34a0bbdf693b2ae5ce</t>
  </si>
  <si>
    <t>PERIODISTA: De la Universidad de Costa Rica, del Instituto Tecnológico de Costa Rica y de la Universidad Nacional terminaron el primer prototipo de las pruebas de saliva para el diagnóstico rápido de Covid-19. De acuerdo con el equipo investigador los resultados preliminares obtenidos hasta ahora son muy alentadores. Se necesitó de 20 especialistas y casi un mes para finalmente iniciar con la fase verificación in vitro, es decir, un análisis de laboratorio fuera de un organismo vivo que con el uso de génesis sintéticos o genes sintéticos también diseñados en la Universidad de Costa Rica se logró. Con el objetivo de realizar las pruebas de validación genes sintéticos del SARS COV 2 y hasta saliva artificial como un primer paso para contrarrestar los resultados con la prueba estándar de oro de Costa Rica que es la QPCR RT.
DFCH.</t>
  </si>
  <si>
    <t>01:39</t>
  </si>
  <si>
    <t>PRUEBAS DE COVID-19 EN SALIVA ESTARÍAN CERCA</t>
  </si>
  <si>
    <t>http://dashboard.controles.co.cr/publica/600887e45f3ec47e0db73153</t>
  </si>
  <si>
    <t>PERIODISTA DJENANNE VILLANUEVA: (...) pruebas de detección de COVID-19 a través de la saliva está cada vez más cerca, esto por trabajos de científicos costarricenses en la UNIVERSIDAD DE COSTA RICA.
PERIODISTA JENNIFER SEGURA: Este mes podría quedar lista la verificación de que las pruebas que detectarían COVID-19 a través de la saliva son tan efectivas como las ya conocidas PCR. Solo faltan detalles de protocolos y también pasar por un comité ético científico, para seguir avanzando en las fases. Estas pruebas son más baratas que las que se utilizan actualmente. Y la buena noticia es que, además de usarlas en la CAJA, también se venderán libremente para otros laboratorios.
GERMAN MADRIGAL (INVESTIGADOR DEL PROYECTO DE LA UNIVERSIDAD DE COSTA RICA): La CAJA puede usarlo masivamente. Pero la idea es dejarlo libre para que pueda hacerse en laboratorios privados, en cualquier lugar. Obviamente la CAJA es una institución autónoma, pues tomará sus decisiones y ella pues indicará si usará estas pruebas. Creo que es muy conveniente, sobre todo, para hacer rastreos epidemiológicos. Digamos, ésa es la recomendación. Y justamente para uso masivo. La idea de estas pruebas es usarlas masivamente para poder prevenir.
PERIODISTA JENNIFER SEGURA: Otra ventaja es el tiempo de diagnóstico. La prueba en saliva da resultados más rápidos.
GERMAN MADRIGAL (INVESTIGADOR DEL PROYECTO DE LA UNIVERSIDAD DE COSTA RICA): Esta prueba tiene varias ventajas, una es que sea hace "in situ", se puede hacer incluso en el lugar donde se toma la muestra con, con un equipo de protección correcto y, además, dura una hora, más o menos. Y se está optimizando para mejorar estos tiempos. Es una prueba bastante rápida y bastante cómoda.
PERIODISTA JENNIFER SEGURA: Las pruebas PCR, las que utilizamos actualmente, tienen precios que van entre los 50 y hasta los 100 dólares. Pero las que se están desarrollando, para detectarlo por saliva, son mucho más baratas.
GERMÁN MADRIGAL (INVESTIGADOR DEL PROYECTO DE LA UNIVERSIDAD DE COSTA RICA): La idea es que esta prueba comercialmente tenga un costo máximo de 20 dólares. Y que sus reactivos y todo lo que es, este, lo, los insumos, salga entre 10 y 15 dólares a lo mucho. Pero, lo ideal es que el precio final sea de 20 dólares. Porque esto no es, la idea de esto no es, este, hacerlo como un bien comercial sino un bien de sanidad pública.
PERIODISTA JENNIFER SEGURA: Investigadores trabajan en el desarrollo de este tipo de pruebas desde marzo del año anterior y esperan además ahorrar en costos de transporte, creando una unidad móvil. Si todo sale como los expertos lo planean, en cuestión de semanas podríamos estarlas utilizando en el país.
AYCC</t>
  </si>
  <si>
    <t>21/01/2021</t>
  </si>
  <si>
    <t>06:10</t>
  </si>
  <si>
    <t>CIENTÍFICOS TICOS CREAN PROTOTIPO "RT-LAMP" TEST POR MEDIO DE LA SALIVA PARA IDENTIFICAR EL VIRUS SARS-COV-2</t>
  </si>
  <si>
    <t>UNIVERSIDAD DE COSTA RICA, INSTITUTO TECNOLOGICO DE COSTA RICA, UNIVERSIDAD NACIONAL, MINISTERIO DE HACIENDA, CAJA COSTARRICENSE DE SEGURO SOCIAL</t>
  </si>
  <si>
    <t>http://dashboard.controles.co.cr/publica/60096fc3e97eb60ecc5a8d31</t>
  </si>
  <si>
    <t>PERIODISTA NATALIA GARCÍA: (...) costarricenses crearon un prototipo de prueba para detectar el COVID-19 por medio de la saliva.
PERIODISTA DANIEL CÉSPEDES HIDALGO: El uso de este tipo de pruebas sería muy provechoso para la salud pública costarricense. El test, llamado RT-LAMP, sería capaz de diagnosticar el COVI-19 por medio de la saliva, de una forma más rápida y más barata que el método que se utiliza en la actualidad en nuestro país, el hisopado PCR. El prototipo, desarrollado por científicos de la U.C.R., el TEC y la UNA, está en una etapa crucial: la verificación de los primeros y prometedores datos obtenidos para garantizar la efectividad de la prueba. Si se pasa con éxito ésta y otras 2 fases que restan, la U.C.R. trasferirá el conocimiento obtenido a la CAJA COSTARRICENSE DEL SEGURO SOCIAL y al MINISTERIO DE HACIENDA para producirlas masivamente.
DOCTOR ANDRÉS GATICA (FUNCIONARIO DE LA ESCUELA DE BIOLOGÍA DE LA UNIVERSIDAD DE COSTA RICA): La prueba que estamos tratando de implementar en este proyecto interdisciplinario consiste en una prueba molecular para la detección del virus que causa la enfermedad del COVID-19. Esta prueba tiene la ventaja de que el resultado se puede interpretar a través de una reacción colorimétrica, es decir, un cambio de color permitiría indicar si un paciente es positivo o es negativo.
PERIODISTA DANIEL CÉSPEDES HIDALGO: La U.C.R. explicó que la prueba consiste en, primero, tomar la saliva de la persona, luego se calienta a 95 grados Celsius para amplificar posibles trazas del virus y así se obtiene el resultado, sin necesidad de laboratorios de biología molecular u otros equipos especializados, como los que se requieren en las actuales pruebas tipo PCR.
GERMAN MADRIGAL (FUNCIONARIO DE LA ESCUELA DE FARMACIA DE LA UNIVERSIDAD DE COSTA RICA): Bueno, la importancia de esta prueba, comparada con PCR, son varias: una es el costo, porque el costo depende de muchos factores: uno, el equipo, el tipo de laboratorio, el traslado de la muestra, el uso de hisopos, el uso de medios de transporte para llevar esos hisopos hasta el laboratorio, el tiempo que dura la prueba, etcétera. Entonces, la prueba de LAMP puede ahorrar muchos de estos costos. Primero, porque es una prueba que se puede realizar directamente en saliva, lo que evita usar hisopos y, además, como se puede hacer "in situ", o sea, en el mismo lugar donde se, donde se toma la muestra, eso nos ahorra también los medios de transporte.
PERIODISTA DANIEL CÉSPEDES HIDALGO: La prueba tendría un costo de entre 10 y 15 dólares, un 70 por ciento menos que las PCR, que se realizan ahora en Costa Rica.
AYCC</t>
  </si>
  <si>
    <t>UNIVERSIDAD DE COSTA RICA, CAJA COSTARRICENSE DE SEGURO SOCIAL, INSTITUTO TECNOLOGICO DE COSTA RICA, UNIVERSIDAD NACIONAL, MINISTERIO DE HACIENDA, INSTITUTO DE INVESTIGACIONES FARMACÉUTICAS</t>
  </si>
  <si>
    <t>GermanMadrigal,  AndresGatica</t>
  </si>
  <si>
    <t>http://dashboard.controles.co.cr/publica/60097e93b8e1cd2b738159c0</t>
  </si>
  <si>
    <t>PERIODISTA NATALIA SUÁREZ: Científicos costarricenses crearon un prototipo de prueba para detectar el COVID-19 por medio de la saliva.
PERIODISTA DANIEL CÉSPEDES HIDALGO: El uso de este tipo de pruebas sería muy provechoso para la salud pública costarricense. El test, llamado RT-LAMP, sería capaz de diagnosticar el COVID-19 por medio de la saliva, de una forma más rápida y más barata que el método que se utiliza en la actualidad en nuestro país, el hisopado PCR. El prototipo, desarrollado por científicos de la U.C.R., el TEC y la UNA, está en una etapa crucial: la verificación de los primeros y prometedores datos obtenidos para garantizar la efectividad de la prueba. Si se pasa con éxito ésta y otras 2 fases que restan, la U.C.R. transferirá el conocimiento obtenido a la CAJA COSTARRICENSE DEL SEGURO SOCIAL y al MINISTERIO DE HACIENDA para producirlas masivamente.
DOCTOR ANDRÉS GATICA (FUNCIONARIO DE LA ESCUELA DE BIOLOGÍA DE LA UNIVERSIDAD DE COSTA RICA): La prueba que estamos tratando de implementar en este proyecto interdisciplinario consiste en una prueba molecular para la detección del virus que causa la enfermedad del COVID-19. Esta prueba tiene la ventaja de que el resultado se puede interpretar a través de una reacción colorimétrica, es decir, un cambio de color permitiría indicar si un paciente es positivo o es negativo.
PERIDIOSTA DANIEL CÉSPEDES HIDALGO: La U.C.R. explicó que la prueba consiste en, primero, tomar la saliva de la persona, luego se calienta a 95 grados Celsius para amplificar posibles trazas del virus y así se obtiene el resultado, sin necesidad de laboratorios de biología molecular u otros equipos especializados, como los que se requieren en las actuales pruebas tipo PCR.
GERMAN MADRIGAL (FUNCIONARIO DE LA ESCUELA DE FARMACIA DE LA UNIVERSIDAD DE COSTA RICA): Bueno, la importancia de esta prueba, comparada con PCR, son varias: una es el costo, porque el costo depende de muchos factores: uno, el equipo, el tipo de laboratorio, el traslado de la muestra, el uso de hisopos, el uso de medios de transporte para llevar esos hisopos hasta el laboratorio, el tiempo que dura la prueba, etcétera. Entonces, la prueba de LAMB puede ahorrar mucho de esos costos. Primero, porque es una prueba que se puede realizar directamente en saliva, lo que evita usar hisopos y, además, como se puede hacer "in situ", o sea, en el mismo lugar donde se, donde se toma la muestra, eso nos ahorra también los medios de transporte.
PERIODISTA DANIEL CÉSPEDES HIDALGO: La prueba tendría un costo de entre 10 y 15 dólares, un 70 por ciento menos que las PCR, que se realizan ahora en Costa Rica.
AYCC</t>
  </si>
  <si>
    <t>07:54</t>
  </si>
  <si>
    <t>PRUEBAS DE SALIVA CONTRA COVID-19 CASI LISTAS</t>
  </si>
  <si>
    <t>http://dashboard.controles.co.cr/publica/6009a9ebcafa613b18346e94</t>
  </si>
  <si>
    <t>PERIODISTA:  Científicos de la UCR, TEC y la UNA terminaron el primer prototipo de las pruebas de saliva para el diagnóstico rápido del Covid 19. De acuerdo con el equipo investigador, los resultados preliminares obtenidos hasta ahora son alentadores. Se necesitaron 20 especialistas y casi 1 mes para finalmente iniciar la fase de verificación in vitro, es decir, un análisis de laboratorio fuera de un organismo vivo, que con el uso de génesis sintéticos, también pues suenan prometedores y fueron diseñados en la UNIVERSIDAD DE COSTA RICA. Con el objetivo de realizar las pruebas de validación, los científicos diseñaron genes sintéticos del SARS-COV-2 y hasta saliva artificial, como un primer paso para contrarrestar los resultados con la prueba estándar de oro de Costa Rica la que se conoce en este gremio como la QPCR-RT.
AYCC</t>
  </si>
  <si>
    <t>12:35</t>
  </si>
  <si>
    <t>EL PROYECTO "RESPIRA" DE LA UNIVERSIDAD DE COSTA RICA AVANZA A PASO FIRME</t>
  </si>
  <si>
    <t>UNIVERSIDAD DE COSTA RICA, CAJA COSTARRICENSE DE SEGURO SOCIAL, CENTRO DE INVESTIGACIÓN EN CIENCIAS ATÓMICAS, NUCLEARES Y MOLECULARES</t>
  </si>
  <si>
    <t>ElianConejo,  EduardoCalderon</t>
  </si>
  <si>
    <t>http://dashboard.controles.co.cr/publica/6009ca851835283e317a95d5</t>
  </si>
  <si>
    <t>PERIODISTA: El proyecto Respira de la Universidad de Costa Rica avanza a paso firme, y en pocas semanas 20 ventiladores podría ser trasladados a la Caja Costarricense del Seguro Social, el costo de cada equipo es de 4500 dólares, y vendrían a fortalecer el sistema de salud en caso de un colapso hospitalario.
PERIODISTA: En cuestión de tres meses el proyecto Respira pasó de verse así a convertirse en esto, y tras 10 meses de trabajo continuo, luce como todo un equipo especializado, tal cual los que Costa Rica importó, con costos superiores a los 30 mil dólares, este proyecto logrado gracias a la alianza público privada, avanza a paso firme, y en pocas semanas 20 de estos ventiladores ya podrían ser entregados a la Caja Costarricense de Seguro Social.
ENTREVISTADO: Por el momento solo tenemos un dictamen del MINISTERIO DE SALUD, que se permitiría el uso en el caso de una un desabasto o una saturación de las unidades de cuidados intensivos, solamente en ese caso, todavía digamos que en ese momento no tenemos pruebas en humanos solamente en animales pero con este aval del Ministerio pues se pudiera utilizar esperemos que no, en una situación de saturación en los hospitales. Nosotros estamos trabajando ya ahora en el protocolo de pruebas clínicas para humanos, porque nuestra intención es inscribirlo ante el Ministerio de Salud para que se puedan utilizar con todos los derechos y deberes adquiridos que tiene cualquier máquina que ingresa al país y que ya viene con todas las legalidades por ejemplo de la FDA de Estados Unidos Etcétera, entonces  justamente en esa línea nosotros es donde estamos trabajando.
PERIODISTA: Este equipo cuenta con la autorización para ser utilizado en caso de colapso hospitalario, y cuenta con estándares de alta calidad.
ENTREVISTADO: Las unidades que se van a donar son 20, que hemos logrado construir con ayuda público privada y el proyecto con esta experiencia adquirida en la construcción de este tipo de dispositivos, pues el proyecto da para más, estamos pensando en seguir trabajando en un nuevo prototipo, ya con más tiempo ojalá con n poquito más de recurso, ojalá, y en un prototipo ya hecho en Costa Rica con todos los estándares que pueda tener uno que vena del extranjero.
PERIODIS Estos expertos señalan que este solo es el inicio y que el plan es seguir desarrollando este tipo de alianzas que benefician al país.
ENTREVISTADO: Entonces qué es lo que sigue? bueno, seguiremos trabajando con otro tipo de tecnología que es el que usa realmente los ventiladores comerciales de muchos miles de dólares en este momento de este no me lo preguntó pero se lo cuento porque es una un número bastante interesante del costo de este ventilador, son aproximadamente 4500 dólares lo que cuesta cada unidad, eso si lo comparamos con ventilador traído de afuera que es marcas reconocidas pues está en orden de magnitud, es decir 10 veces más, 20 veces más puede costar y en lo que estamos muy contentos es que los mismos médicos nos dicen estos ventiladores están haciendo lo que es un ventilador de esos precios.
PERIODISTA: Este proyecto que inició en marzo nació con la necesidad de construir un respirador de bajo coso, liviano, autónomo para facilitar su transporte dada la escases de este tipo de dispositivos en el mercado y ante el aumento de los casos diagnosticados con covid 19 para la creación de los equipos de respiración asistida de proyecto respira ucr se llevaron a cabo pruebas pre clínicas en cerdos, posteriormente se utilizaron simuladores de última generación y actualmente se trabaja en los protocolos para la implementación de las pruebas clínicas en seres humanos.dle</t>
  </si>
  <si>
    <t>22/01/2021</t>
  </si>
  <si>
    <t>06:37</t>
  </si>
  <si>
    <t>EL PROYECTO RESPIRAR DE LA UNIVERSIDAD DE COSTA RICA AVANZA A PASO FIRME Y EN POCAS SEMANAS 20 VENTILADORES PODRÍAN SER TRASLADADOS A LOS HOSPITALES DE LA CCSS</t>
  </si>
  <si>
    <t>UNIVERSIDAD DE COSTA RICA, CAJA COSTARRICENSE DE SEGURO SOCIAL, MINISTERIO DE SALUD, CENTRO DE INVESTIGACIÓN EN CIENCIAS ATÓMICAS, NUCLEARES Y MOLECULARES</t>
  </si>
  <si>
    <t>http://dashboard.controles.co.cr/publica/600ac7edb601bf546b6ee89c</t>
  </si>
  <si>
    <t>PERIODISTA: El proyecto respirar de la Universidad de Costa Rica avanza a paso firme y en pocas semanas 20 ventiladores podrían ser trasladados a los hospitales de la Caja Costarricense del Seguro Social. El costo de cada equipo es de 4500 dólares y vendría a fortalecer el sistema de salud, en caso de un colapso hospitalario.
PERIODISTA: En cuestión de 3 meses el proyecto respira pasó de verse así a convertirse en esto. Y tras 10 meses de trabajo continuo luce como todo un equipo especializado. Tal cual como Costa Rica importó con costos superiores a los 30 mil dólares. Este proyecto es logrado gracias a la alianza público privada avanza a pasos firmes y en pocas semanas 20 de estos ventiladores ya podrían ser entregados a la Caja Costarricense del Seguro Social.
ENTREVISTADO ELIAN CONEJO: "Por el momento solo tenemos un dictamen del Ministerio de Salud que se permitiría el uso de que en caso de un desabasto o una saturación de las unidades de cuidados intensivos. Solamente en ese caso. Todavía digamos que en este momento no tenemos pruebas en humanos solamente en animales. Pero, con este aval del Ministerio pues se podría utilizar. Esperemos que no. en una situación de saturación de hospitales".
ENTREVISTADO EDUARDO CALDERÓN: "Nosotros estamos trabajando ya ahora en el protocolo de pruebas clínicas para humanos. Porque nuestra intensión es inscribirlo ante el Ministerio de Salud para que se puedan utilizar con todos los derechos, derechos y deberes adquiridos que tiene cualquier máquina que ingresa al país que ya viene digamos con toda las legalidades por ejemplo de la FDA de los Estados Unidos y entonces justamente en esa línea nosotros es lo que estamos trabajando".
PERIODISTA: Este equipo cuenta con la autorización para ser utilizado en caso de colapso hospitalario y cuenta con estándares de alta calidad.
ENTREVISTADO ELIAN CONEJO: "Las unidades que se van a donar son 20 verdad que hemos logrado construir con la ayuda público privada y el proyecto con esta experiencia adquirida en la construcción de este tipo de dispositivos pues el proyecto da para más. Estamos pensando en seguir trabajando en un nuevo prototipo ya con más tiempo, ya con más ojalá que un poquito más de recursos y en un prototipo ya hecho en Costa Rica con todos los estándares que pueda tener que venga del extranjero".
PERIODISTA: Estos expertos señalan que este es solo el inicio y que el plan es seguir desarrollando este tipo de alianzas que beneficien al país.
ENTREVISTADO EDUARDO CALDERÓN: "Entonces qué es lo que exige bueno seguiremos trabajando con otro tipo de tecnología que es el que usa realmente los ventiladores comerciales de muchos miles de dólares en este momento. No me lo preguntó pero se lo cuento porque es un número bastante interesante del costo de este ventilador. Son aproximadamente 4500 dólares que cuesta cada unidad eso si lo comparamos con un ventilador traído de afuera de marcas reconocidas pues está en un orden de magnitud, es decir, 10 veces más, 20 veces más puede costar y en lo que estamos muy contentos es que los mismos médicos nos dicen que estos ventiladores están haciendo lo que hace un ventilador de esos precios".
PERIODISTA: Este proyecto inició en marzo con la necesidad de construir un respirador de bajo costo, liviano, autónomo para facilitar su transporte, tras la escasez de estos dispositivos en el mercado y en el aumento de personas diagnosticadas con Covid-19. Para la creación de los equipos de respiración asistida del proyecto respira de la Universidad de Costa Rica se llevaron a cabo pruebas preclínicas en cerdos, posteriormente se utilizaron simuladores de última generación y actualmente se trabajan en los protocolos para la implementación de las pruebas clínicas en seres humanos.
DFCH.</t>
  </si>
  <si>
    <t>05:42</t>
  </si>
  <si>
    <t>COSTA RICA DEJARÁ DE RECIBIR, AL MENOS POR TRES SEMANAS, LAS VACUNAS DE PFIZER CONTRA EL COVID-19</t>
  </si>
  <si>
    <t>MINISTERIO DE SALUD, CAJA COSTARRICENSE DE SEGURO SOCIAL, PFIZER, ASTRAZENECA, COVAX, INSTITUTO TECNOLOGICO DE COSTA RICA, UNIVERSIDAD DE COSTA RICA</t>
  </si>
  <si>
    <t>Mtro. DanielSalas,  RománMacaya</t>
  </si>
  <si>
    <t>5:02 UNIVERSIDAD</t>
  </si>
  <si>
    <t>http://dashboard.controles.co.cr/publica/600ad4d4b601bf546b6efce3</t>
  </si>
  <si>
    <t>PERIODISTA: Costa Rica dejará de recibir, al menos por tres semanas, las vacunas de Pfizer contra el Covid-19. Desde diciembre a la fecha se han recibido cinco entregas, para un total de 103 mil dosis.
La farmacéutica anunció días atrás de una menor producción de manera temporal para poder incrementar su capacidad instalada. Por esta razón se pausó el envío de dosis a nivel mundial.
En conferencia de prensa, el ministro de Salud, Daniel Salas dejó claro que la vacunación se mantendrá. Es decir, las dosis que hay en el país serán para completar los esquemas contra esta enfermedad.
Por su parte, el presidente ejecutivo de la Caja Costarricense de Seguro Social (CCSS), Román Macaya, explicó que la empresa Pfizer informó que las vacunas que no se entreguen estas semanas serán compensadas en marzo.
Con relación a la llegada de las vacunas de AstraZeneca y las del mecanismo de Covax, el ministro de Salud confirmó que aún no hay información de las farmacéuticas sobre cuándo llegarían estas dosis a suelo costarricense.
Ante esta medida de Pfizer y las bajas cantidades que envió la farmacéutica en las últimas semanas, se le consultó al presidente de la Caja si realmente fue necesario invertir en 14 contenedores de ultra baja temperatura. Bajo estos argumentos Macaya defendió la compra.
De acuerdo al último corte epidemiológico en los últimos dos días se registraron 1600 nuevos casos de coronavirus, para un total de 188.477. Además, se contabilizaron 29 muertes entre el martes y jueves, llegando a de 2.506 decesos. También, 519 personas se encuentran hospitalizadas, 215 de ellas en cuidados intensivos.</t>
  </si>
  <si>
    <t>ENTREVISTA- DR. MARIO RUIZ | TEMA: LA VACUNACIÓN CONTRA EL COVID-19.</t>
  </si>
  <si>
    <t>PFIZER, EXPEDIENTE DIGITAL ÚNICO EN SALUD, CAJA COSTARRICENSE DE SEGURO SOCIAL, HOSPITAL NACIONAL DE NIÑOS, HOSPITAL SAN JUAN DE DIOS, ASTRAZENECA, MODERNA, MINISTERIO DE RELACIONES EXTERIORES Y CULTO, MINISTERIO DE SALUD, INSTITUTO TECNOLOGICO DE COSTA RICA, UNIVERSIDAD DE COSTA RICA, COMISIÓN NACIONAL DE EMERGENCIAS, HOSPITAL CALDERON GUARDIA, EBAIS</t>
  </si>
  <si>
    <t>AmeliaRueda,  MarioRuíz,  LeandraAbarca,  WalterMuñoz,  EstebanVega,  XIOMARA BADILLA,  HernandoSegura,  EstebanJiménez</t>
  </si>
  <si>
    <t>http://dashboard.controles.co.cr/publica/600ae7f7b601bf546b6f408c</t>
  </si>
  <si>
    <t>EXTRACTO DE LA NOTICIA :
P/Hoy vamos a comenzar, vamos a ver si ya tenemos a nuestro invitado,  ya tenemos conectado al doctor Ruíz, el Gerente Médico de la Caja Costarricense del Seguro Social y vamos a comenzar hablando allí tenemos varias cosas que preguntar al doctor , vamos a hablar de covid, cómo está la situación, se dice que ahora estamos en mejor situación que hace una semana o quince días, cuando estábamos superando números diferentes, ya se superaron estos números,  que serían el resultado de la pachanga de fin de año de la navidad,  el doctor tiene estos números y tiene también la valoración de qué está pasando en los hospitales, están en ocupación manejable, están preocupados por la ocupación,  cómo está en este contexto el tema covid, doctor Ruíz, muy buenos días,  y muchas gracias por acompañarnos. Doctor no lo escuchamos. No lo escuchamos, no lo escuchamos. No lo conectó, ahora si. A ver, doctor Ruíz.  Hay un problema de micrófono serán. Ya, ya ya. Perfecto buenos días adelante. 
DOCTOR MARIO RUÍZ "buenos días doña Amelia, muchísimas  gracias por la oportunidad siempre  me gusta mucho, estar en su programa y escuchar al inicio porque como uno pasa solo metido en el tema del covid, escuchar de otros asuntos es muy enriquecedor y ahora  que está hablando usted de la escuela, yo quería aprovechar para mandarle un saludo a mi profesora de la Escuela doña Mabel que siempre recuerdo con mucho cariño, viera como me regañaba, todos los  días. Pero yo creo que tenía mucha razón y don Marco Aurelio Medaña que fue un profesor del Liceo de Costa Rica,  profesor de estudios sociales que siempre nos apoyó mucho , siempre iba más su enseñanza más allá de Estudios Sociales. "
P/Que bonito, qué dicha que tiene estos buenos recuerdos, ahora es una obligación que tenemos todos de ver cómo ayudamos de los niños de las escuelas y colegios Públicos que perdieron tanto tiempo doctor, cómo están valorando ahorita la situación con el covid, nos estamos portando mejor, qué está pasando en los hospitales, cómo está este tema,  en cuanto al comportamiento de la población, al contagio de las zonas etc.
MARIO RUÍZ " con el tema de como está la situación voy a tratar de hacerle un resumen global, solamente enfocarse en la cantidad de casos positivos y del índice del R es un poco arriesgado porque depende de la cantidad de pruebas que se realicen,  y eso depende de la cantidad de personas que asisten a los servicios de emergencias y de atención diferenciada, que hay en 205 áreas de salud y en todos los hospitales,  pero si hemos notado que hay una disminución en la cantidad de personas que están llegando a los servicios , eso puede ser por varias razones, la más optimista, que haya menos gente enferma yo no, en eso no a pesar que yo soy una persona muy optimista yo creo que no tenemos,  que ajustar a esa opción en estos momentos, que haya personas, que presentan síntomas leves moderados que no están asistiendo a los servicios de emergencia,  por miedo, a que sea un resultado positivo y la persona inmediatamente se le ponga una orden sanitaria y esto podría hacer que algunas personas prefieran no asistir para no tener la orden sanitaria,  y seguir trabajando, lo cual genera un impacto negativo, no solamente sobre la persona sino sobre su grupo familiar,  y su grupo de trabajo. La otra opción es que, en estas fiestas de navidad, año nuevo, la mayoría de la gente que haya estado en estas actividades sea gente joven,  relativamente joven sin factores de riesgo y la gente adulta, con factores de riesgo se cuidó más pero veríamos el impacto en unas dos semanas cuando se haya trasmitido de la gente joven,  el sector de riesgo a las otras personas y esto lo digo porque no hemos notado una disminución franca en las hospitalizaciones, en las unidades de cuidados intensivos,  o de cuidados moderados ni en las muertes, y esta misma situación se presentó por ejemplo estaba revisando a semana pasada en   Portugal, en Portugal tuvieron una disminución del número de casos,  pero un aumento de las hospitalizaciones y una saturación de los servicios,  de cuidados intensivos, por ejemplo al día de ayer, teníamos solamente, en ésto, hay que ser muy claro en la cantidad de camas y en los tipos de camas que tenemos, hay tres tipos de  hospitalización, bueno en realidad hay cuatro tipos de manejo de pacientes covid, el manejo domiciliar que es un manejo de los pacientes que tienen factores de riesgo muy bajos,  o no tiene factores de riesgo o se puede manejar a nivel de la casa, con seguimiento telefónico, el seguimiento telefónico,  se realiza a través de un equipo de trabajo liderado por médicos de familia y  por residentes de medicina familiar que está ubicado en el CENDEISSS,  a quienes les agradezco muchísimo el trabajo que están realizando de hecho muchos de ellos han manifestado que quieren continuar realizando este trabajo,  porque han visto el efecto que tiene sobre los pacientes, los llaman todos los días, les preguntan cómo están les dan atención psicológica,  de ser necesario o de trabajo social, se le da este seguimiento a los pacientes a través del CENDEISSS y también  a través de las áreas de salud, el seguimiento telefónico y en caso necesario , domiciliar, el hospitalización, que son de varios tipos, las hospitalizaciones que se realizan en los servicios de emergencias cuando llega un paciente es una atención diferenciada, desde el paciente que  es sospechoso de alguna enfermedad respiratoria, no solamente covid,  se atiende de una forma diferenciada, para tratar de no enfermar a otros pacientes, hay camas leves que son las camas por ejemplo las que se utilizan en el hospital Nacional Psiquiátrico, hay camas leves, camas  moderadas, que tenemos 859 camas moderadas a lo largo de todo el país, las cuales se han ido habilitado conforme es necesario, están allí pero se van habilitado conforme van llegando,  algunos pacientes y camas de UCI que son las camas más críticas,  que son las que son vistas por intensivistas que son de dos tipos, las críticas , que son las que directamente, por los intensivistas,  en estas tenemos 108 camas de cuidados críticos,  y las severas que son las que son vistas por personal, especializado pero no son intensivistas, por ejemplo médicos de medicina interna, neumólogos,  en algunos casos médicos de familia, emergenciólogos y son valoradas,  de una forma indirecta, además por los médicos intensivistas y en total nos suma  353 camas, de estas camas críticas ayer solamente teníamos 21 libres, esto es un índice de ocupación , casi que del 80 por ciento, es un índice  de ocupación muy riesgoso porque si en cualquier momento  tenemos un pico de pacientes no tenemos un margen de maniobra, lo que se va a liberando son pacientes que mejoran,  con pacientes que fallecen en promedio están falleciendo  17 pacientes por día,  eso es muchísimo son 17 familias que se ven afectadas todos los días  porque pierden un ser querido, ahora estaba revisando las estadísticas doña Amelia y el mes en que tuvimos más fallecidos fue el mes de setiembre, que tuvimos 507 personas fallecidas, ahorita en enero, llevamos por el momento  167 personas fallecidas, estos son los datos, los últimos que tengo, hay un dato también que hay que estar vigilando y es la cantidad de pacientes que fallecen dentro de la institución  y la cantidad de pacientes que fallecen extra hospitalarios, nosotros tratamos al máximo de que todos los pacientes, reciban atención hospitalaria,  pero por ejemplo en julio, fallecieron diez pacientes extra hospitalarios personas que  se enfermaron, se complicaron y ni siquiera les dio tiempo de llegar al hospital,  en setiembre fueron 25 en octubre  17, en enero, llevamos dos, esto , la idea de nosotros, y la meta , es darle la mejor atención posible a todos los pacientes, tratar de salvar la mayor cantidad de vidas posibles y evitar, al máximo que los pacientes fallezcan en la casa, si nosotros viéramos un aumento en las hospitalizaciones,  un aumento en los pacientes que fallecen intra hospitalarios y un aumento en los pacientes que fallecen extra hospitalarios,  serían signos de alerta que hay que ponerle muchísima atención,  porque podría ser, que haya casos, o un aumento de los casos que no está siendo detectado en algún momento por el sistema por las razones que  le decía anteriormente.  "
P/Si hay muchos números pero hay que saber leer esos  números, finalmente, doctor y finalmente tenemos el tema de las vacunas que yo quiero tocarlo en varios sentidos pero Pfizer paralizó el envío de vacunas a Costa Rica,  ya se alteró, el récord, o la vía que teníamos aquí, vamos a recibir en tal momento, en tal momento a usted le va a tocar en tal momento,  bueno la paraliza hasta febrero por el momento entre otras cosas se ha dicho que quienes recibieron la primera dosis tienen  asegurada la segunda, necesariamente, esto digamos para que toda la gente sepa, pero doctor, estamos preocupados también y yo hace rato, de rato, de rato,  que vengo hablando de eso inclusive entre la persona del EDUS,  porque mucha gente decía cuánto me toca la vacuna y en dónde me  vacuno, pero ahora la conversación que crece, en redes sociales y no en redes sociales, en los medios y en todas partes, es el tema de cómo, se está controlando, la vacuna y cómo, poner la vacuna, cómo se está haciendo doctor, porque tenemos de todo y de todos colores,  investigan empleados de la Caja por anomalías,  con la vacuna contra covid, funcionarios del hospital de Liberia mintieron para recibir la vacuna, no hay plan B si Pfizer deja de enviar vacunas, dice el  Ministro, yo no creo que ésto pueda pasar, pero en fin si usted sabe algo, todo este tipo de cosas aunado con otras que ya son más particulares que yo sé y que si le digo que sé, sé. Un muchacho, trabaja en el hospital de Niños, va al hospital de Niños a ponerse la vacuna, obviamente es del personal de riesgo se va a poner  la vacuna, y entonces, le dicen no hay vacuna, él se sigue trabajando y a la semana siguiente va a donde hay  , a ponerse la vacuna, no si usted ya está vacunado, otro caso, una muchacha que trabaja en un lugar atendiendo, covid, en la Caja, y entonces, le dicen que venga el 21, que venga el 26. Ya no sé cuándo ir,  y no sé, qué está pasando, entonces yo le digo ésto, doctor para que seamos constructivos porque de eso se trata en ésto,  yo creía y por esto uno es inocente que si hay una lista total, de toda la gente que tiene que ponerse porque hasta  el padrón electoral está allí por si hiciera falta, pero dicen que el EDUS tendría esta lista en la que cada  persona, que se pone la vacuna, en el lugar que le toca, está en la lista, va y presenta la cédula y entonces, firma como en la cédula y dice, yo me vacuné. En el hospital San Juan de Dios así pasa pero en otros lugares no, vea, hasta  llega gente y dice vacúneme porque somos tal cosa y ni siquiera le piden identificación ni hay una lista,  ni le piden la cédula, cómo lo ve usted doctor, a usted que le toca lidiar con los enfermos, muertos y ver cómo se puede atender este problema de salud, la vacunación  es otro enorme tema de salud, cómo ve usted estos casos y conozco más,  pero cómo ve usted estos casos que demuestran que no sabemos cómo se está haciendo eso finalmente,  y cómo se puede brincar la fila y apareció la investigación,  que no sé si ya la tendrá el Ministerio Público por cierto si está investigando,  me confirma de una persona que dice yo la compré por 500 dólares, cómo está viéndolo usted ?
DOCTOR MARIO RUÍZ "si , doña Amelia tuve un problema de conexión, pero me pasé al teléfono celular y si escuché la mayoría de lo que usted me dijo, está bien, si no me refiero a algo, porfa me lo recalca para ir hablando, y por esto no tengo imagen en este momento, el proceso de vacunación, es un proceso que se viene planificando desde  hace más de seis , ocho meses por expertos en vacunación, esto es la otra cosa, hay una comisión Nacional de Vacunas que está establecida por ley, inclusive  antes de que estuviera el covid y esto es algo muy interesante porque las vacunas a pesar de ser,  uno de los logros más importantes, de la ciencia de los últimos años, probablemente, como sociedad no le hayamos dado esta importancia que se merece y eso lo hablaba con la doctora Leandra Abarca que ella es experta,  en vacunas. Ella se dedicó a estudiar eso igual que las personas que  participan en la comisión de Vacunas y las personas que se dedican a estos temas, yo , a mí nunca se me va a olvidar cuando entré a la gerencia,  una persona que aprecio mucho me dijo vea, uno no tiene por qué saber todo, lo que tiene que hacer es buscar las personas expertas en los  temas, y buscarlos, si usted tiene un problema de cirugía cardíaca usted busca un cirujano cardíaco, que le recomiende, si usted tiene un problema de cuidados intensivos, busca un  intensivista, que le recomienden y el covid nos ha hecho referir especialistas de todo  tipo, gracias a Dios el país los tiene y los ha venido preparando durante muchos años y por ejemplo aquí en el país se aplican 16 vacunas que cubren 20 enfermedades de influenza hasta  papilomavirus, el esquema de  vacunación pediátrico es de los mejores del mundo y por esto los índices de mortalidad son muy bajos gracias a Dios,  la comisión de Vacunas ha venido planificando esto e hicieron un análisis,  un análisis muy estricto de las vacunas que había en este momento,  disponibles que se suponía que iban a estar disponibles en el mercado porque ni siquiera, se habían autorizado ya por alguna agencia reguladora como la FDA; o la agencia reguladora Europea,  hay varios tipos de vacunas, de desarrollos de vacunas, en este momento estamos hablando de Julio, setiembre, en donde la vacuna todavía no estaba Pfizer, Biontech,  es una vacuna que tiene sus particularidades, requiere una temperatura de menos de setenta grados,  bajo cero, cuando antes, por lo menos yo la primera vez que escuché setenta grados bajo cero mi reacción fue y dónde vamos a poder colocar estas vacunas porque yo  me imaginaba prácticamente la película de terminator de Hielo Seco porque es una temperatura bajísima,  ultra baja, son temperaturas ultra bajas, y nos dijeron el TEC  tiene y la UCR tiene, entonces gracias a Dios el país ya tenía este tipo de congeladores pero es una cadena de frío súper estricta que tiene que mantenerse para lograr  la vacuna, la vacuna de AstraZeneca es una vacuna diferente con un virus un mecanismo de acción diferente, la cual requiere una cadena de frío más baja,  inclusive, la vacuna de Pfizer, dijeron solamente se va a fabricar especialmente en Bélgica y una fábrica que hay en Estados Unidos,  pero probablemente la producción de Estados Unidos, 
 es para Estados Unidos, la de Bélgica es la que cubre las dos partes del mundo y ni siquiera se habían autorizado en este momento. La vacuna de AstraZeneca es una vacuna que van a haber fábricas probablemente en México, en Argentina,  tiene la ventaja de que requiere una cadena de frío más baja,  tengo entendido que hay una fábrica en la India,  la vacuna de Sinovac que es una vacuna que la realizó, la desarrolló la República Popular de China  , la vacuna de Sinopharm que es una vacuna desarrollada por la República Popular de China, la vacuna de Sputnik, Vacuna desarrollada por Rusia, hay otro  desarrollo que está haciendo Johnson y Johnson y yo  estoy seguro que a lo largo que pasa el tiempo van a ir apareciendo más desarrollo de vacuna, la comisión  revisa, analiza y se reúne, también está la vacuna de Moderna que es otra vacuna desarrollada en Estados Unidos, inicialmente ellos dijeron vamos a cubrir  demandas para Estados Unidos hasta abril del  2022 pero pareciera que ya están ofreciendo abrir, el mercado y hay negociaciones respecto a esto, se crea una comisión Inter institucional de altísimo nivel,  liderada por el Ministerio de Relaciones Exteriores, por el Ministerio de Salud, la Comisión Nacional de Emergencias, equipos técnicos de la Caja, se analizan las ofertas y se toma la decisión técnica que se va a apostar por lo que sea avalado por organismos  reguladores internacionales, lo cual ha venido siendo la línea desde que comenzó la pandemia y viendo  para atrás yo agradezco mucho los consejos de todos los equipos técnicos,  porque ellos se han planteado y es una frase que a mí  nunca se me va a olvidar, esto es un asunto epidemiológico,  en donde, la técnica y la ciencia, tienen que prevalecer para salir adelante entre todos, yo le agrego la palabra que además hay que ser muy solidarios,  porque técnica, ciencia y solidaridad,  es lo que nos va a sacar de ésto y la fe. Se toma la decisión de que solamente las vacunas que estén autorizadas por organismos reguladores, son las que van a entrar en el juego,  para que así, en el momento que se aplique la vacuna, tengamos el respaldo técnico y científico que permita que si se  presentan algún efecto secundario, este se pueda controlar de mejor forma y reportar inmediatamente y  es casi prácticamente asegurarle a la población que  se va a estar aplicando el mejor producto disponible en el mercado en este momento, todavía allí no sabíamos cuál iba a salir primero si AstraZeneca , o Pfizer, Pfizer fue la primera que fue aprobada, fue la primera que logró distribuir,  ha sido una bendición, créame que el ver intensivistas que ya  lograron recibir la primer dosis y van a recibir la segunda dosis, por lo menos, a mi me hace sentir que por lo menos se van a enfermar menos personas que están expuestas directamente a la enfermedad,  y que van a poder seguir atendiendo a las personas porque en el momento  por ejemplo que falleció el doctor Solís,  había que tomar una decisión o se disminuía el número de camas o se recargaban los intensivistas y la doctora Piedra, el Doctor Silesky,  el doctor González, decidieron seguir manejando la misma cantidad de camas, y eso, imagínese que eso nos pasara en otras partes del país al mismo tiempo sería  catastrófico y gracias a Dios no ha pasado y gracias a Dios se les pudo poner la vacuna. Pfizer la fábrica de ellos estaba trabajando al cien por ciento, cuando una fábrica trabaja al cien por ciento,  siempre hay riesgos es como un hospital, cuando un hospital está al cien por ciento hay riesgos, de hecho  por eso el tener un índice de ocupación de ochenta por ciento, es riesgoso y tener un índice de ocupación de un cien por ciento es todavía más riesgoso, porque eso implica que todo está a un nivel de esfuerzo, fuerte que puede generar en algún momento algún problema y  vea ayer, se incendió una fábrica en la India de vacunas, no sé porqué se incendió pero uno se puede imaginar,  la presión que está recibiendo estas fábricas para aumentar su producción, ellos recomendaron desde un inicio y  viene bien claro en el prospecto son dos dosis, la primera dosis se aplica y a los  21 días hay que aplicar la segunda, hay que esperar siete días después de la segunda dosis para alcanzar más o menos un  95 por ciento de inmunidad,  los equipos técnicos y esta fue una discusión muy enriquecedora en donde  nos dijeron, vean, hay que reservar la segunda dosis para que  en caso de que haya  algún problema de abastecimiento se le pueda  asegurar la segunda dosis a todas las personas que se les haya puesto la primera, porque si fallara que un avión se atrasa, que un avión no llega,  o que se rompió la cadena de frío, que no se logró mantener la temperatura o que se rompió un  frasco o cosas así, estaríamos exponiendo a las personas, a no recibir la inmunidad deseada. Otro países tomaron la decisión de poner todo lo que les iba llegando también bajo  otro planteamiento que es el de vacunar la mayor cantidad de gente posible lo más rápido posible,  pero, esperando que no se vea adulterada la cadena de abastecimiento y que la gente,  alcanzara un grado de inmunidad, lo cual también es riesgoso,  que tengo entendido que esto podría generar la posibilidad de más mutaciones,  si las personas no alcanzan la inmunidad real. Una decisión que se tomó basado en criterios técnicos lo cual ahorita está dando los frutos porque Pfizer si nos informa ayer formalmente que no nos va a lograr abastecer durante las próximas tres semanas, durante estas tres semanas nosotros vamos a continuar  aplicando la segunda dosis a todo el personal que le corresponde y vamos a aplicar primeras dosis al grupo que digamos con las vacunas que nos llegaron a los que no se les había aplicado con las  que tenemos según la planificación que hubo que modificar,  se aplica las primeras dosis y las segundas mientras llegan los otros pedidos,  y otra vez reiniciamos, el esquema de vacunación. "
kgbv</t>
  </si>
  <si>
    <t>08:21</t>
  </si>
  <si>
    <t>EN VIVO | TICOS CREAN PRUEBAS COVID-19 POR SALIVA</t>
  </si>
  <si>
    <t>INSTITUTO TECNOLOGICO DE COSTA RICA, UNIVERSIDAD DE COSTA RICA, UNIVERSIDAD NACIONAL, INSTITUTO DE INVESTIGACIONES FARMACÉUTICAS</t>
  </si>
  <si>
    <t>FernandoBrenes,  GermanMadrigal</t>
  </si>
  <si>
    <t>http://dashboard.controles.co.cr/publica/600afcfb2db1a60a96e399a0</t>
  </si>
  <si>
    <t>EN VIVO | TICOS CREAN PRUEBAS COVID-19 POR SALIVA
* No se transcribe *</t>
  </si>
  <si>
    <t>CREAN PRUEBA PARA DIAGNÓSTICO DE COVID-19 POR SALIVA</t>
  </si>
  <si>
    <t>CAJA COSTARRICENSE DE SEGURO SOCIAL, UNIVERSIDAD DE COSTA RICA, INSTITUTO TECNOLOGICO DE COSTA RICA, UNIVERSIDAD NACIONAL</t>
  </si>
  <si>
    <t>IsmaelSegura,  GermanMadrigal</t>
  </si>
  <si>
    <t>http://dashboard.controles.co.cr/publica/600b77bac4ba8c18ccbc2923</t>
  </si>
  <si>
    <t>PERIODISTA NATALIA GARCÍA: Y hay un grupo de científicos costarricenses que se encuentran desarrollando las nuevas pruebas para diagnosticar el virus de la COVID-19 por medio de la saliva. Se trata de un test más rápido que las pruebas que se hacen actualmente en la CAJA y por el momento, los resultados son muy alentadores.
PERIODISTA FERNANDO BRENES: En estos pequeños tubos del tamaño de una falange, se encuentra la innovación, tecnología y conocimiento de los científicos costarricenses para hacer más amigables las pruebas para detectar el virus que causa la COVID-19 en las personas. 
GERMÁN MADRIGAL (EXPERTO ENTREVISTADO): Dentro de esta muestra ponemos una, con los reactivos ponemos una pequeña muestra de saliva, la reacción inicia en rojo y después de, de 30 minutos a 65 grados centígrados si la muestra es negativa se mantiene en rojo, pero si la muestra es positiva se va a pasar a este amarillo. Y lo único que necesitamos para llevar a cabo esta reacción es un "baño maría" como este, que aquí tengo un par de muestras así ¿verdad? ya en el agua y entonces aquí se puede ver de nuevo después de 30 minutos que va a haber un cambio de color en las, en las pruebas positivas, mientras que las negativas se van a mantener en rojo.
PERIODISTA FERNANDO BRENES: Estos son los resultados de las primeras pruebas que se están desarrollando en el país, específicamente en el Laboratorio de la UCR. La investigación está a cargo de científicos de la UCR, la Universidad Nacional y el Tecnológico de Costa Rica y consta de tomar una muestra de saliva y luego llevar las pruebas a una especie de "baño maría" y con los reactivos añadidos se arrojaría el resultado positivo o negativo por medio del color del líquido. 
GERMÁN MADRIGAL (EXPERTO ENTREVISTADO): Es menos estresante para el paciente, a que le tengan que meter un hisopo por la nariz y, y que además es muchísimo más barata.
PERIODISTA FERNANDO BRENES: Según los investigadores, el resultado de la prueba por saliva estaría en 1 hora, mientras que las PCR, que son nasales y se hacen actualmente, tardan hasta 4 horas. Además, por su tamaño tan pequeño y sin mayor complejidad de equipo para analizar las pruebas, se piensa crear una unidad móvil para visitar las comunidades.
GERMÁN MADRIGAL (EXPERTO ENTREVISTADO): La persona que lo va a hacer, a los 30 minutos antes no tiene que comer, ni lavarse los dientes, ni tomar ninguna bebida, ni usar enjuagues bucales; es la única restricción que no es tan difícil: 30 minutos-1 hora antes. El segundo caso, esta prueba es tan sensible que puede terminar entre diferentes sepas del virus.
PERIODISTA FERNANDO BRENES: Por el momento las pruebas están en fase inicial "in vitro" y pronto se analizarán muestras con pruebas de personas. Le informó Fernando Brenes, Noticias Telediario.
AYCC</t>
  </si>
  <si>
    <t>25/01/2021</t>
  </si>
  <si>
    <t>12:26</t>
  </si>
  <si>
    <t>SE SACARÁN 6 DOSIS DE LAS VACUNAS COVD-19</t>
  </si>
  <si>
    <t>CAJA COSTARRICENSE DE SEGURO SOCIAL, MINISTERIO DE SALUD, UNIVERSIDAD DE COSTA RICA, PFIZER, ASTRAZENECA</t>
  </si>
  <si>
    <t>LeandraAbarca,  EugeniaCorrales</t>
  </si>
  <si>
    <t>http://dashboard.controles.co.cr/publica/600f0e14f0105d282dc32990</t>
  </si>
  <si>
    <t>PERIODISTA: Los frascos de la vacuna contra Covid 19 de Pfizer  dependerá de la disponibilidad de ciertos tipos de jeringas. Además, este lunes la farmacéutica Merck se retiró de la carrera contra el Coronavirus al anunciar malos resultados en su inmunización.
PERIODISTA: Las farmacéuticas estadounidense Pfizer actualizó la documentación científica de su vacuna contra la Covid 19 de manera que ahora tras la ilusión habitual del producto se podrá obtener hasta 6 dosis de cada vial, es decir, el frasco multi dosis y no 5 como inicialmente se recomendaba, siempre y cuando se utilicen los insumos adecuados.
ENTREVISTADA LEANDRA ABARCA COORDINADORA INMUNIZACIÓN CAJA COSTARRICENSE DE SEGURO SOCIAL: "Se recibió la notificación por parte del Ministerio de Salud autorizando a la Caja extraer 6 dosis por cada frasco de vacuna de la desarrolladora de Pfizer el uso de esta sexta dosis se hará de manera controlada verificando la obtención de la dosis adicional".
PERIODISTA: Pero qué significa esto.
ENTREVISTADA EUGENIA CORRALES VIRÓLOGA UNIVERSIDAD DE COSTA RICA: "El frasco inicialmente estaba programado o planeado digámoslo para 5 dosis. Eso quiere decir que se sacaban con una jeringa 5 volúmenes necesarias para la dosis. Lo que pasa es que varia gente se dio cuenta que si usaban un tipo diferente de jeringa para poder poner la vacuna pues se ahorraban un montón de lo que llamamos nosotros volumen muerto eso es volumen la cantidad de líquido que se queda en la jeringa porque se queda en la jeringa porque es la ingeniería de la jeringa. Entonces, desde diciembre pues ya varia gente en Estados Unidos y en lugares donde estaban aplicando la vacuna se dieron cuenta que si usaban otro tipo de jeringa podrían estirar el volumen y llegar hasta las 6 dosis".
PERIODISTA: En la subárea de vigilancia epidemiológica de la Caja Costarricense del Seguro Social aseguran que actualmente están utilizando la jeringa ese tipo de agujas adecuadas y se indicó que precisamente la Caja Costarricense del Seguro Social está utilizando los insumos recomendados por la desarrolladora. Sin embargo, el problema vendría cuando se agote este material.
ENTREVISTADA EUGENIA CORRALES: "En Costa Rica se tiene ciertos de esa jeringa. Entonces, podríamos decir que van haber algunos frascos donde se va  a poder sacar las 6 dosis. Sin embargo, ya sabemos que como esto es una lucha mundial para recursos la misma fabricante de ese tipo de jeringa ya dijo que no tenía la capacidad de  producirla a tanto nivel para alcanzar la demanda a nivel mundial".
PERIODISTA: La experta también se refirió al anuncio de Pfizer de suspender de manera temporal la llegada de vacunas al país.
ENTREVISTADA EUGENIA CORRALES: "Estábamos emocionados en que tal vez en febrero ya íbamos a estar vacunados por lo menos con la primera dosis y esta noticia pues nos hace tal vez tratar de trabajar un poco más la paciencia. Las buenas noticias es que Pfizer indica que está siendo esto para poder aumentar la producción y que en febrero nos van a dar todas las dosis en un tiempo menos estirado como lo explicaron".
PERIODISTA: Además, lamento que este lunes se diera a conocer que Merck retiró su propuesta de vacuna contra la Covid 19 ya que comunicó resultados decepcionantes en la inoculación.
ENTREVISTADA EUGENIA CORRALES: "2 de esos candidatos que eran las producidas por la farmacéutica Merck hoy esta farmacéutica anunció que no tuvieron los resultados tan exitosos como se les esperaba y entonces que desisten de seguir intentando producir las vacunas. Entonces, todos estos 150 candidatos que habían ya tenemos 3 o sea estos 2 de Merck más uno de Cuislan de la  australiana, que ya se dieron cuenta por medio de evidencias científicas que no estaba funcionando".
PERIODISTA: Por un momento Costa Rica se encuentra a la espera de que se apruebe pronto la vacuna de AstraZeneca para que el país  cuente con vías para vacunar a la población más vulnerable.
DFCH.</t>
  </si>
  <si>
    <t>WUHAN REGRESA A VIDA NORMAL</t>
  </si>
  <si>
    <t>CELIA ESQUIVEL, GUISELLE HERRERA, JUAN ROMERO</t>
  </si>
  <si>
    <t>http://dashboard.controles.co.cr/publica/600f736c52be234510828eb7</t>
  </si>
  <si>
    <t>PERIODISTA LAURA BRENES: Y un año después de que iniciaran los confinamientos en Wuhan, China, el sitio donde se cree surgió la COVID-19, la vida de los ciudadanos es casi normal. Hasta las discotecas están abiertas. Eso sí, la mayoría sigue al pie de la letra los protocolos sanitarios.
PERIODISTA: 11 millones de personas atrapadas en el epicentro del virus no pueden salir.
PERIODISTA: Hace un año, con solo 17 muertes, China cerró la ciudad de Wuhan, canceló el transporte público e hizo obligatorio el uso de las mascarillas. Las ciudades quedaron prácticamente desiertas por 76 días. Mientras en varios países del Mundo regresan los cierres y las restricciones, y el número de contagios aumenta, así lució hoy Wuhan, donde se cree surgió el virus. La vida ya es casi normal. Incluso las discotecas ya están abiertas, eso sí, con estrictos controles. El uso de mascarillas no es obligatorio, pero aun así muchos prefieren usarlas.
EUGENIA CORRALES (MICROBIÓLOGA DE LA UNIVERSIDAD DE COSTA RICA): Ellos lograron mitigar la transmisión local, aunado a un control muy fuerte de ingreso, persona que llega tiene que llegar con su prueba negativa, pero además tiene que guardar una estricta cuarentena, en hoteles específicos, con control del Gobierno. Cada día llegan a medir la temperatura y cada, creo que son cada 3 o 4 días llegan a tomar muestra de hisopado para ver si la persona está positiva con el virus o no, para aislarla aún todavía más o darle atención médica.
PERIODISTA: Celia Esquivel es una guatemalteca que vive en Wuhan, ella compartió su experiencia. En China implementaron un código QR, llamado Código de Salud. Éste alerta si la persona estuvo en zonas de alto contagio y cuál es su estado. Les permite ingresar o no a edificios y a transporte público.
CELIA ESQUIVEL (GUATEMALTECA RESIDENTE EN WUHAN, CHINA): Ha sido bastante eficiente en comparación con otros países. Esto se debe a las buenas medidas de prevención que el Gobierno ha implementado y la cooperación que la población ha tenido con el Gobierno. En algunos países, lamentablemente, no ha sido así. Tal vez han habido buenas medidas implementadas por el Gobierno, pero la población no ha cooperado. Nuestro aislamiento en un inicio fue bastante estricto.
PERIODISTA: Pero ¿cuál es el secreto de Wuhan y en qué se diferencia al resto de países del Mundo?
GUISELLE HERRERA (INFECTÓLOGA): Obedecen las órdenes que el Gobierno da. También no tienen miramientos en hacer un confinamiento total. Y, por supuesto, que las medidas de protección las tienen prácticamente adaptadas al diario vivir.
JUAN JOSÉ ROMERO (EPIDEMIÓLOGO DE LA UNIVERSIDAD DE COSTA RICA): Los cierres sanitarios al puro principio de la epidemia en el país fueron muy fuertes, que incluso se recurría a la fuerza para mantener a las personas a lo interno de sus hogares y obligar a la distancia física y a la distancia social. El nivel de cumplimiento pareciera ser muy difícil en países latinoamericanos y en Costa Rica no es la excepción. Entonces qué nos queda. Pues lo que nos queda es seguir esforzándonos por el cumplimiento de los protocolos.
PERIODISTA: Desde hace 8 meses Wuhan prácticamente no reporta casos de COVID-19 y en todo China solo se reportan unos 100 diarios.
AYCC</t>
  </si>
  <si>
    <t>26/01/2021</t>
  </si>
  <si>
    <t>06:45</t>
  </si>
  <si>
    <t>LA APLICACIÓN DE LA SEXTA DOSIS DE LOS FRASCOS DE LA VACUNA CONTRA LA COVID-19 DEPENDERÁ DE LA DISPONIBILIDAD DE UN CIERTO TIPO DE JERINGAS</t>
  </si>
  <si>
    <t>http://dashboard.controles.co.cr/publica/60100f9ff039cc07e9b422be</t>
  </si>
  <si>
    <t>P/ La aplicación de la sexta dosis de los frascos de la vacuna contra la covid  19, dependerá de la disponibilidad  de un cierto tipo de jeringas, además este lunes la farmacéutica Merck,  se retiró de la carrera contra el coronavirus, al anunciar malos resultados  en su inmunización. 
P/La farmacéutica estadounidense Pfizer actualizó la documentación  científica de su vacuna contra la covid 19 de manera que ahora,  tras la dilución habitual de producto se podrá obtener hasta dosis de cada vial es decir el frasco multi dosis, y no cinco como inicialmente se recomendaba. Siempre y cuando se utilicen los insumos,  adecuados. 
LEANDRA ABARCA "se recibió la notificación por parte del Ministerio de Salud, autorizando a la Caja el  extraer seis dosis por cada frasco de vacuna de la desarrolladora de Pfizer, el uso de esta dosis se hará de manera controlada,  verificando la obtención de la dosis  adicional. "
P/Pero qué significa  ésto ?
EUGENIA CORRALES "el frasco inicialmente estaba programado o planeado digamos para cinco dosis, es decir que se sacaban con una jeringa,  cinco volúmenes necesarios para la dosis, lo que pasa es que varia gente se dio cuenta que si usaban un tipo diferente de jeringa,  para poder poner la vacuna pues se ahorraban  un montón de lo que llamamos nosotros volumen muerto,  eso es volumen, o sea cantidad de líquido que se queda, en la jeringa, porque se queda en la jeringa es la ingeniería de la jeringa, desde diciembre ya varia gente en Estados Unidos y en donde estaban aplicando la  vacuna, se dieron cuenta que si usaban otro tipo de jeringa, podrían estirar el volumen y llegar hasta las seis dosis. "
P/En la sub área de vigilancia  epidemiológica de la Caja aseguran que actualmente están utilizando las jeringas y tipos de agujas adecuadas,  y se indicó que precisamente la Caja está utilizando los insumos recomendados, por la desarrolladora, sin embargo el problema vendría cuando se agote este material. 
EUGENIA CORRALES "en Costa Rica se tiene cierto  stock de esta jeringa entonces podríamos decir que van a haber algunos frascos en donde se va a poder  sacar, las seis dosis sin embargo ya sabemos que como esto es una lucha mundial para recursos, la misma fabricante de este tipo de jeringa, dijo que no tenía la capacidad de producirla a tanto nivel para alcanzar la demanda a nivel mundial. "
P/La experta también se refirió  al anuncio de Pfizer de suspender  de manera temporal, la llegada de vacunas al país. 
EUGENIA CORRALES "estábamos emocionados en que  tal vez en febrero ya íbamos a estar vacunados, por lo menos con la primera dosis,  y esta noticia pues nos hace tal vez, tratar de trabajar un poco más la paciencia, la buena noticia es que Pfizer indica que está haciendo ésto para poder aumentar la producción y que en febrero nos van a dar todas las dosis en un tiempo menos, estirado como lo iban a explicar. "
P/Además lamentó que este lunes,  se diera a conocer que Merck retiró su propuesta de vacuna contra la covid 19 ya que comunicó resultados decepcionantes en la inoculación. 
EUGENIA CORRALES "dos de estos candidatos que eran los producidos por la farmacéutica Merck,  hoy , esta farmacéutica anunció que no tuvieron los resultados tan exitosos como los esperaban,  y entonces, que desisten de seguir intentando producir las vacunas, entonces de todos estos 150 candidatos que habían ya tenemos,  tres, o sea, estos dos de Merck, más uno de la Australiana que ya de dieron cuenta por medio de evidencia científica que no estaba funcionando. "
P/Por el momento Costa Rica se encuentra a la espera de que se apruebe pronto la vacuna de AstraZeneca para que  el país cuente don dos vías para vacunar a la población más vulnerable. 
kgbv</t>
  </si>
  <si>
    <t>LAS NUEVAS CEPAS DE COVID AÚN NO SE DETECTAN EN EL PAIS</t>
  </si>
  <si>
    <t>http://dashboard.controles.co.cr/publica/6010617416f472275cf58279</t>
  </si>
  <si>
    <t>PERIODISTA: Y continuamos con más de Costa Rica Noticias. La mutación inglesa, surafricana y brasileña del SARS COV 2 aún no registran o no se registra en Costa Rica. No obstante la viróloga costarricense Eugenia Corrales asegura que en cualquier momento podrían detectarse e insiste en que la única medida de protección sigue siendo el uso de mascarilla y el distanciamiento social.
PERIODISTA: El mundo vive segundas olas de contagios y una lenta vacunación contra la Covid-19. A esto recientemente se suman nuevas mutaciones del virus que vienen a causar mayor preocupación, esto por su agresividad, transmisión y resistencia.
ENTREVISTADA EUGENIA CORRALES VIRÓLOGA DE LA UNIVERSIDAD DE COSTA RICA: "Estas variantes de los virus han surgido y se esperaba que surgieran y era algo que todos los científicos estábamos pendientes. Si fue muy rápido y eso tiene que ver no con en sí con el virus, si no más bien con nuestro comportamiento como seres humanos al darle tanto espacio para el virus para que se contagie tanta gente pues le está dando tiempo al virus que evolucione y cambie y mute más. Y esas mutaciones algunas van causar algún problema en nosotros, le da una ventaja al virus, da una cualidad mejor al virus para poder seguir siendo virus".
PERIODISTA: Las nuevas sepas halladas en Brasil y en Sudáfrica han suscitado especial preocupación entre los científicos porque contienen mutaciones que pueden permitir al virus evadir los efectos de algunos anticuerpos como los anticuerpos monoclonales desarrollados como terapias para pacientes con Covid-19. 
ENTREVISTADA EUGENIA CORRALES: "La de Sudáfrica y la brasileña si preocupan un poco aún más porque ya son mutantes de escape. Eso es que cambiaron un punto específico en donde los anticuerpos se unían y lo bloqueaban y al cambiar ya el anticuerpo no se une y entonces no se bloquea. Entonces, eso es muy preocupante el hecho, sobre todo la de Brasil porque la de Brasil aparentemente surgió en Manos que era una región que ya se estimaba que tenía 70% de 0 positividad, o sea, si pensamos en la inmunidad de rebaño por inmunidad natural que eso tampoco es un concepto muy bien establecido pues se asumía que Manaos iba a estar protegido".
PERIODISTA: Para la experta es cuestión de tiempo que estas variantes lleguen al país.
ENTREVISTADA EUGENIA CORRALES: "En Costa Rica todavía no se han identificado, o sea, se han estado buscando directamente a viajeros de las zonas donde están circulando en mayor cantidad estas variantes. Sin embargo, no se han encontrado. Pero, no se busca tan exhaustivamente. Si es una variante más contagiosa es muy probablemente que ya esté diseminada por más sitios en que ya se han detectado".
PERIODISTA: Países en el mundo han iniciado a cerrar fronteras y a tomar medidas ante estas nuevas mutaciones del virus.
DFCH.</t>
  </si>
  <si>
    <t>27/01/2021</t>
  </si>
  <si>
    <t>06:13</t>
  </si>
  <si>
    <t>LA TASA DE CONTAGIOS EN COSTA RICA MUESTRA PANORAMA ALENTADOR</t>
  </si>
  <si>
    <t>http://dashboard.controles.co.cr/publica/601159bca5fac555fe15366b</t>
  </si>
  <si>
    <t>PERIODISTA: El experto en Salud Pública y Demografía Luis Rosero Visvi contó este martes a Noticias Columbia que la tasa de contagios en Costa Rica muestra un panorama alentador en las primeras semanas de este año 2021. Según los cálculos del experto la tasa R se ha reducido desde el primero de enero. La tasa R es el número promedio de personas a las que puede un paciente positivo de Covid 19 este número se encuentra en el punto más bajo de los últimos meses.
ENTREVISTDAO LUIS ROSERO VISVI EXPERTO EN SALUD PÚBLICA Y DEMOGRAFÍA: "Estamos con los datos de ayer de una tasa R de 0,82 eso significa que cada 100 contagiados van a contagiar a 82 nuevos casos, es decir, va a bajar en 18% entonces cada 8 días si se mantiene esta tasa va a disminuir en 20% la cantidad de casos nuevos, eso nos llevaría en un mes a menos de la mitad de los casos que tenemos ahora".
PERIODISTA: El experto añadió que aunque este panorama puede variar con el ingreso a clases es de suma importancia que se pueda implementar poco a poco el regreso presencial a las aulas. Para permitirle que los estudiantes que no tienen las facilidades necesarias para llevar las clases virtuales no pierdan contacto con los centros educativos. El demógrafo y salubrista comento que las autoridades deben hacer monitoreo constantes además ser flexibles con la toma de decisiones de acuerdo con el comportamiento que vaya presentando los contagios, dado que el proceso de vacunación no será tan expedito como se esperaba.
ENTREVISTADO LUIS ROSERO VISVI: "Habrá que tentar las aguas en las primeras semanas a ver como responde la tasa de contagio el número de casos etc, etc y si las respuestas es muy negativa pues habrá que modificar protocolos o incluso eventualmente si la cosa se pone muy grave pues habrá que cerrarlas otra vez verdad y volver a la virtualidad".
PERIODISTA: El experto recalcó que las autoridades también deben de estar muy vigilantes para que durante la vacunación se respeten los grupos establecidos y evitar que el personal que no es de atención prioritaria no sea inmunizado antes que los adultos mayores y las personas de alto riesgo.
PERIODISTA ALLAN ARROYO: Si ya escuchábamos sus declaraciones también en el arranque de la edición donde el mencionaba que posiblemente llegar a un 60% de inmunidad en el país con la vacuna eso va a tardar varios meses, va a ser un proceso mucho más lento de lo esperado decía el experto. La entrevista completa ya lo decíamos lo pueden repasar en nuestra página de Facebook Noticias Columbia en el programa por 3 razones de este martes con nuestra directora doña Evelyn.
DFCH.</t>
  </si>
  <si>
    <t>10:11</t>
  </si>
  <si>
    <t>POBLACIÓN COSTERA Y DE BAJO NIVEL ESCOLAR COMPARTE MÁS DATOS FALSOS SOBRE EL VIRUS</t>
  </si>
  <si>
    <t>UNIVERSIDAD DE COSTA RICA, CENTRO DE INVESTIGACIÓN EN COMUNICACIÓN, INSTITUTO DE INVESTIGACIONES PSICOLÓGICAS</t>
  </si>
  <si>
    <t>IreneRodriguez,  CarlosBrenes Peralta,  ROLANDO PÉREZ</t>
  </si>
  <si>
    <t>http://dashboard.controles.co.cr/publica/60115f07a5fac555fe153d72</t>
  </si>
  <si>
    <t>06:51</t>
  </si>
  <si>
    <t>MUTACIÓN INGLESA, AFRICANA Y BRASILEÑA DEL SARS COV-2 AÚN NO SE REGISTRAN EN COSTA RICA</t>
  </si>
  <si>
    <t>http://dashboard.controles.co.cr/publica/60116264a5fac555fe1540a4</t>
  </si>
  <si>
    <t>PERIODISTA: Continuamos con el repaso informativo de estas 24 horas mutación inglesa surafricana y brasileña de SARS COV-2 aún no se registran en Costa Rica no obstante la viróloga costarricense Eugenia Corrales. Asegura que en cualquier momento podría detectarse e insiste que la única medida de protección sigue siendo el uso de mascarilla y el distanciamiento físico.
PERIODISTA: El mundo vive segundas olas de contagios de una alerta vacunación a la Covid 19 a esto, o sea, recientemente se suman nuevas mutaciones del virus que vienen  a causar mayor preocupación, esto por su agresividad, transmisión y resistencia.
ENTREVISTADA EUGENIA CORRALES VIRÓLOGA UNIVERSIDAD DE COSTA RICA: "Estas variantes del virus han surgido y se esperaba que surgieran, o sea, era algo que todos los científicos estábamos pendientes, si fue muy rápido y eso tiene que ver no con en si con el virus si no más bien con nuestro comportamiento como seres humanos, al darle tanto espacio al virus para que se contagie tanta gente pues le esta dando uno tiempo al virus que evolucione y  cambie mute más y esas mutaciones algunas las va a causar algún problema en nosotros, o sea, nos causa una ventaja al virus. Le da una cualidad mejor al virus para poder seguir siendo virus". 
PERIODISTA: Las nuevas sepas halladas en Brasil y Suráfrica han suscitado especial preocupación entre los científicos, porque contienen mutaciones que pueden permitir al virus evadir los efectos de algunos anticuerpos como los anticuerpos monoclonales desarrollados como terapias para pacientes con Covid 19.
ENTREVISTADA EUGENIA CORRALES: "La Suráfrica y la brasileña si preocupan un poco aún más porque parece que ya son mutantes de escape, eso es que cambiaron un punto en específico donde los anti cuerpos se unían y lo bloqueaban y al cambiar ya el anti cuerpo no se une y entonces no lo bloquea, entonces eso es muy preocupante el hecho sobre todo la de Brasil porque la de Brasil aparentemente surgió en Manaos que era una región que ya se estimaba que tenía un 70% de 0 positividad, o sea, si pensamos en la inmunidad de rebaño por inmunidad natural, que tampoco es un concepto muy bien establecido pues se asumía que Manaos ya iba a estar protegida".
PERIODISTA: Para la experta es cuestión de tiempo que estas variantes lleguen al país.
ENTREVISTADA EUGENIA CORRALES: "En Costa Rica todavía no se han identificado o sea se han estado buscando directamente a viajeros de zonas donde están circulando mayor cantidad de estas variantes. Sin embargo, no se ha encontrado. Pero, no se busca tan exhaustivamente. Entonces si es una variante más contagiosa es muy probablemente que ya esté diseminada  por más sitios de los que ya han detectado".
PERIODISTA: Países en el mundo han iniciado a cerrar fronteras y a tomar nuevas medidas ante estas mutaciones del virus.
DFCH.</t>
  </si>
  <si>
    <t>11:53</t>
  </si>
  <si>
    <t>EN EL PAÍS CIRCULA VARIANTE DEL SARS-COV-2 QUE AUMENTÓ SU PRESENCIA Y SOBREPASÓ EL ESTÁNDAR MUNDIAL</t>
  </si>
  <si>
    <t>UNIVERSIDAD DE COSTA RICA, INSTITUTO COSTARRICENSE DE INVESTIGACIÓN Y ENSEÑANZA EN NUTRICIÓN Y SALUD</t>
  </si>
  <si>
    <t>JORGE ARTURO MOLINA</t>
  </si>
  <si>
    <t>http://dashboard.controles.co.cr/publica/6011a94d9119d439a46cde34</t>
  </si>
  <si>
    <t>PERIODISTA: A nivel mundial están apareciendo muchas variantes del Covid-19 siendo esto un reto para las farmacéuticas que deben lograr que la vacuna contra este virus sea efectiva ante este tipo de mutaciones.
En nuestro país un total de once científicos de la Facultad de Microbiología de la Universidad de Costa Rica y el Instituto Costarricense de Investigación y Enseñanza en Nutrición y Salud detectaron que en Costa Rica existe una variante del SARS-CoV-2 que aumentó su presencia y que sobrepasó el estándar mundial.
Se trata de la variante T1117I cuya presencia para diciembre del año pasado era de 14.5% de 138 casos en estudio. Para enero de este año esta mutación incrementó a un 29.2%.
José Arturo Molina, coordinador del proyecto de análisis genómico del virus desde la UCR, explicó que en general en el país se han detectado 283 mutaciones por todos los genomas que se han analizado desde marzo del año pasado cuando se detectó el primer caso positivo.
Molina dejó claro que el análisis concluyó que la variante T1117I no hace al virus más letal, contagioso o agresivo. Además, no afecta la efectividad de la vacuna que aplica el país contra el coronavirus.
Los científicos enviaron esta información a la comunidad científica internacional. Países como Chile y Sudáfrica han emitido reportes de la variante T1117I.</t>
  </si>
  <si>
    <t>Canal 42 Extra TV</t>
  </si>
  <si>
    <t>Extra Noticias 42</t>
  </si>
  <si>
    <t>12:07</t>
  </si>
  <si>
    <t>ESTUDIAN VARIANTE DEL COVID-19 EN COSTA RICA</t>
  </si>
  <si>
    <t>INSTITUTO COSTARRICENSE DE INVESTIGACIÓN Y ENSEÑANZA EN NUTRICIÓN Y SALUD, UNIVERSIDAD DE COSTA RICA, FACULTAD DE MICROBIOLOGÍA</t>
  </si>
  <si>
    <t>JOSÉ MOLINA - FACULTAD DE MICROBIOLOGÍA</t>
  </si>
  <si>
    <t>http://dashboard.controles.co.cr/publica/6011ac279119d439a46ce250</t>
  </si>
  <si>
    <t>PERIODISTA: Costa Rica investiga una supuesta variante del Covid-19 la cual podría ser casi exclusiva en el país. 
PERIODISTA RODRIGO GUEVARA: Su nombre es P1117I y fue estudiada por 11 científicos de la Facultad de Microbiología de la Universidad de Costa Rica y del Instituto Costarricense en Investigación y Enseñanza en Nutrición y Salud. La investigación nació en diciembre del año anterior. Pese a que no lo hace más contagiosa la variante del SARS COV 2 sobre pasa la frecuencia internacional.
ENTREVISTADO JOSÉ MOLINA DE LA FACULTAD DE MICROBIOLOGÍA DE LA UNIVERSIDAD DE COSTA RICA: "Esta mutación ha venido en aumento durante todos los meses posteriores a mayo alcanzando a diciembre del 2020 casi un 30% en la frecuencia. Sin embargo, esta mutación y en el resto del mundo se observa en pocos países con una frecuencia menor al 1% y de ahí la relevancia de que tenemos y entonces podemos llamar esto como una mutación bastante específica en nuestro país".
PERIODISTA RODRIGO GUEVARA: Naciones como Nueva Zelanda, Australia, Bangladesh, Chile, Sudáfrica, presentan casos de la nueva mutación. Pero, son mínimas en comparación a Costa Rica.
DFCH.</t>
  </si>
  <si>
    <t>12:31</t>
  </si>
  <si>
    <t>30% DE CONTAGIOS  ES DE UNA NUEVA CEPA DE COVID</t>
  </si>
  <si>
    <t>UNIVERSIDAD DE COSTA RICA, CENTRO DE INVESTIGACIONES DE ENFERMEDADES TROPICALES</t>
  </si>
  <si>
    <t>http://dashboard.controles.co.cr/publica/6011b2159119d439a46cea89</t>
  </si>
  <si>
    <t>PERIODISTA: Continuamos con más de Costa Rica Noticias ahora nos trasladamos al ámbito de la salud y es que el 30% de los casos de Covid 19 en el país corresponden a una cepa de Coronavirus identificadas por científicos de la Universidad de Costa Rica e INCIENSA. Aunque el primer caso se detectó en Alemania es en Costa Rica donde se prevalece.
PERIODISTA: Su nombre es T 1117 I se ubica en la espícula Corona del virus si esta mutación no hace el virus más letal contagioso o agresivo ha demostrado un aumento inusual de su presencia en Costa Rica. De acuerdo con  la base de datos internacional una plataforma que promueve la rápida distribución de información Alemania fue el primer caso reportado y se ha observado Nueva Zelanda, Alemania y sin embargo el 26 de enero del 2021 estas últimas 3 naciones han contabilizado menos de 2 casos.
ENTREVISTADO JOSÉ ARTURO MOLINA MORA MICROBIÓLOGO BIOINFORMÁTICO UNIVERSIDAD DE COSTA RICA: "Desde el mes de mayo hemos empezado a identificar una variante que se llama T 1117 I en la molécula de la espícula. Esta molécula de la espícula es la llave de entrada para que el virus justamente  ingrese a las células humanas. Esta mutación ha venido en aumento durante todos los meses posteriores a mayo alcanzado a diciembre 2020 casi un 30% de la frecuencia. Sin embargo, esta mutación en el resto del mundo se observa en pocos países con una frecuencia menor al 1% y de ahí la relevancia  de que tenemos entonces podemos llamar esto como una mutación bastante específica de nuestro país".
PERIODISTA: Molina explica que esta mutación al ubicarse tan abajo es decir en la espícula parte externa es muy probable que no tenga mayor efecto en como actúa la molécula con la célula humana, por lo tanto no debería afectar ningún cambio en la presentación de la enfermedad.
ENTREVISTADO JOSÉ ARTURO MOLINA MORA: "De momento los análisis bioinformáticos que hemos realizado en el que predecimos la función de esta de la espícula y digamos asociados con  esta mutación, no nos revela cambios en el patrón de transmisión o de severidad inclusive la efectividad de las vacunas con respecto a los virus que estaban circulando previamente sin esta mutación".
PERIODISTA: Según los científicos ticos aunque la variante por ahora es inofensiva hay que darle seguimiento continuo pues puede continuar mutando y convertirse en un problema real como la inglesa o brasileña. 
ENTREVISTADO JOSÉ ARTURO MOLINA MORA: "Acción de mutaciones en regiones específicas es un proceso completamente normal. Entonces, es normal que otros países vayan también a reportar sus mutaciones y hay muchas características que pueden favorecer que la frecuencia de una de estas mutaciones se vea muy aumentada como en este caso. Esos factores pueden incluir desde el comportamiento de la población así como diferentes factores asociados a la genética de las poblaciones. Sin embargo, esos son estudios ya específicos que se requieren realizar para entrar en esos detalles".
PERIODISTA: Según las investigaciones nacionales al día de hoy se han detectado hasta 22 mutaciones por genoma para un total de 283 diferentes mutaciones en todos los genomas analizados en conjunto.
DFCH.</t>
  </si>
  <si>
    <t>11:50</t>
  </si>
  <si>
    <t>CIENTÍFICOS DE LA UCR IDENTIFICARON UNA MUTACIÓN DEL VIRUS SARS-COV-2</t>
  </si>
  <si>
    <t>JOSE MOLINA - UCR</t>
  </si>
  <si>
    <t>http://dashboard.controles.co.cr/publica/6011b89cea01043d4b694978</t>
  </si>
  <si>
    <t>PERIODISTA: Científicos de la Universidad de Costa Rica identificaron una mutación del virus SARS -COV -2 que ha venido en aumento en los últimos meses. Lorena Bogantes está con nosotros aquí en cabina Lorena.
PERIODISTA LORENA BOGANTES: Doña Evelyn saludos para usted para todos los oyentes muy buenos días y bueno esta mutación ha llegado ya a un 29% aproximadamente de las que se han estudiado en otros países este porcentaje apenas alcanza un 1% esto ha sido algo bastante curioso en Costa Rica. El microbiólogo bioinformático de la Universidad de Costa Rica el doctor José Molina aclaró que esta mutación no genera alguna diferencia en el tema del comportamiento de la enfermedad. Es decir, no hace que sea más grave o más contagiosa, por otra parte al no haber una variación también en este sentido tampoco hay cambios en la eficacia de la vacuna.
ENTREVISTADO JOSÉ MOLINA MICROBIÓLOGO BIOINFORMÁTICO DE LA UNIVERSIDAD DE COSTA RICA: "De momento los análisis bioinformáticos que hemos realizado en que predecimos la función de esta de las vicula y digamos asociado con esta mutación no nos revela cambios en el patrón de transmisión o de  severidad inclusive de afectividad de las vacunas con respecto a los virus que estaban circulando previamente en esta mutación".
PERIODISTA LORENA BOGANTES: El doctor Molina aseguró que las mutaciones son algo común en los virus en cuanto a porque nuestro país tiene un porcentaje tan alto de casos con esta variante el especialista explicó que puede deberse a un comportamiento social, o bien la genética de la población. Sin embargo, esta todavía está en estudio.
ENTREVISTADO JOSÉ MOLINA: "La aparición de mutaciones en regiones específicas es un proceso completamente normal. Entonces, es normal que otros países vayan también a reportar sus mutaciones y hay muchas características que pueden favorecer que las frecuencia de una de estas mutaciones se vean muy aumentada como este caso. Esos factores pueden incluir desde el comportamiento de la población así como diferentes factores asociados a la genética de las poblaciones. Sin embargo, esos son estudios ya específicos que se requieren realizar para entrar en esos detalles".
PERIODISTA LORENA BOGANTES: También, el especialista aseguró que es posible que se sigan detectando algunas variantes del virus pues a lo largo de la pandemia al menos aquí en nuestro país también se han identificado 22 mutaciones por genoma, hasta un total de 283 diferentes inclusive pues no podríamos saber si en algún momento si aparezca alguna que llegue a complicar el tema de la transmisión. La severidad o los tratamientos como las vacunas. Por ahora con este tipo de mutación que tenemos en el país bueno las medidas son las mismas que ya conocemos para poder controlar el virus. Siempre buscando la mayor prevención también de las personas que tienen mayor factor de riesgo.
PERIODISTA: Interesantes todas las mutaciones muchas gracias Lorena habrá que seguirle el rastro haber bueno si tiene que ver con un componente genético o si son mutaciones. También que se dan según la región en la cual  este desarrollándose el virus, muchas gracias Lorena Bogantes.
DFCH.</t>
  </si>
  <si>
    <t>02:24</t>
  </si>
  <si>
    <t>CIENTÍFICOS DE LA UCR DETECTAN MUTACIÓN DEL COVID-19</t>
  </si>
  <si>
    <t>CENTRO DE INVESTIGACIONES DE ENFERMEDADES TROPICALES, UNIVERSIDAD DE COSTA RICA, INSTITUTO COSTARRICENSE DE INVESTIGACIÓN Y ENSEÑANZA EN NUTRICIÓN Y SALUD</t>
  </si>
  <si>
    <t>JOSE MOLINA MORA, JOHANNA DIAZ</t>
  </si>
  <si>
    <t>http://dashboard.controles.co.cr/publica/6011cc60448d2442476cea54</t>
  </si>
  <si>
    <t>PERIODISTA: Científicos de la Universidad de Costa Rica detectaron una mutación del virus del Covid 19 en nuestro país. Esta variante del SARS-COV-2 no es más letal pero si incrementó su presencia con casi un 30% de los casos analizados.
PERIODISTA: Su nombre es T 1117 I y se ubica en la corona del virus si bien esta mutación no lo hace más letal contagioso agresivos y aumento su presencia en el país.
ENTREVISTADO JOSÉ MOLINA MORA BIOINFORMÁTICO CIET UNIVERSIDAD DE COSTA RICA: "No nos revela cambios en el patrón de transmisión o de severidad inclusive la efectividad de las vacunas con respecto a los virus que estaban circulando previamente sin esta mutación".
PERIODISTA: Los científicos de la Universidad de Costa Rica y del INCIENSA reportaron a la comunidad internacional la presencia de la mutación del virus que sobre pasa el promedio mundial.
ENTREVISTADO JOSÉ MOLINA MORA: "Esta mutación ha venido en aumento durante todos los meses posteriores a mayo alcanzando a diciembre 2020 casi un 30% de la frecuencia. Sin embargo, esta mutación en el resto del mundo se observa en pocos países con una frecuencia menor al 1%".
PERIODISTA: Ahora el reporte de enero del año 2021 muestra que que esa cifra aumento a un 29,2% este dato supera por mucho la frecuencia internacional que no llega ni al 1% por su parte los ticos aplauden el descubrimiento y se comprometen a mantener los protocolos para evitar más contagios.
ENTREVISTADA JOHANNA DÍAZ VECINA DE TIBÁS: "Siempre me movilizo por medio de mi hija y mi nieta y por ejemplo, ahora andaba haciendo un mandado y tuve que coger taxi para desplazarme al otro lado y después que uno hace todo rapidito, rapidito".
PERIODISTA: Los científicos tienen la sospecha que la mutación llegó proveniente de Alemania. La variante del virus no afectará las personas inmunizadas con la vacuna ya que la mutación no está cerca de los sitios donde se reconocen los anticuerpos.
DFCH.</t>
  </si>
  <si>
    <t>07:09</t>
  </si>
  <si>
    <t>AUMENTAN CADOS DE COVID-19 RELACIONADOS CON VARIANTE TICA</t>
  </si>
  <si>
    <t>http://dashboard.controles.co.cr/publica/60120f1e448d2442476d4e27</t>
  </si>
  <si>
    <t>PERIODISTA: Un estudio que se hizo por parte de la UCR determinó que en Costa Rica ya hay una variante de la COVID-19 que desde hace varios meses está circulando en el país y que al igual que fue detectada en el Reino Unido y Sudáfrica podría tratarse de esa misma variación.
La variante, cuyo nombre es T11171 y en el estudio efectuado por las AUTORIDADES se encontró que su presencia en el 29 por ciento de los casos analizados por esta prueba, aparte de Costa Rica a nivel global se detectaron ya varios casos de esta variante, entre ellos: Nueva Zelanda, Australia, Bangladés, Chile, Sudáfrica, aunque la cantidad de casos asociados con esta variación son muy pocos en relación con el caso de Costa Rica.</t>
  </si>
  <si>
    <t>05:14</t>
  </si>
  <si>
    <t>CIENTIFICOS DE LA UCR IDENTIFICARON UNA MUTACION DEL VIRUS COVID-19</t>
  </si>
  <si>
    <t>JOSE MOLINA</t>
  </si>
  <si>
    <t>http://dashboard.controles.co.cr/publica/6012223d448d2442476d6cd5</t>
  </si>
  <si>
    <t>PERIODISTA: Científicos de la Universidad de Costa Rica identificaron una mutación del virus SARS COV 2. En otros países ese porcentaje apenas alcanza el 1% El microbiólogo informático de la Universidad de Costa Rica el doctor José Molina aclaró que esta mutación no genera alguna diferencia en el comportamiento de la enfermedad. Es decir, no se hace más grave o más contagiosa. Por otra parte al no haber una variación en este sentido tampoco hay cambios en la eficacia de la vacuna.
ENTREVISTADO JOSÉ MOLINA MICROBIÓLOGO INFORMÁTICO DE LA UNIVERSIDAD DE COSTA RICA: "De momento los análisis informáticos que hemos realizado y que predecimos de la espícula y digamos asociado con esta mutación no nos revela cambios en el patrón de transmisión o de severidad inclusive la efectividad de las vacunas con respecto a los virus que estaban circulando previamente sin esta mutación".
PERIODISTA: Molina aseguró que las mutaciones son algo común en los virus en cuanto al por qué nuestro país tiene un porcentaje tan alto en casos de esta variante el especialista explicó que puede deberse a un comportamiento social o la genética de la población. Sin embargo, eso todavía está en estudio. 
ENTREVISTADO JOSÉ MOLINA: "La aparición de mutaciones en regiones específicas es un proceso completamente normal y entonces es normal que otros países vayan a reportar sus mutaciones y hay muchas características que pueden favorecer que la frecuencia de una de estas mutaciones se vea muy aumentada como este caso. Estos factores pueden incluir desde el comportamiento de la población. Así como diferentes factores asociados a la genética de las poblaciones. Sin embargo, esos son estudios ya específicos que se requieren realizar para entrar en esos detalles".
PERIODISTA: El especialista aseguró que es posible que se siga detectando variantes del virus, pues a lo largo de la pandemia se han identificado en el país hasta 22 mutaciones por genoma, para un total de 283 diferentes mutaciones. Incluso podrían aparecer en algún momento, podría ser que alguna complique los aspectos de transmisión, severidad o tratamientos. Por ahora los tratamientos para controlar el virus son las mismas. Siempre que es buscando la mayor prevención en las personas que tienen factores de riesgo.
DFCH.</t>
  </si>
  <si>
    <t>28/01/2021</t>
  </si>
  <si>
    <t>CEPA CON SELLO TICO</t>
  </si>
  <si>
    <t>RocíoSandí,  EugeniaCorrales</t>
  </si>
  <si>
    <t>JOSÉ MOLINA - DOCTOR UCR</t>
  </si>
  <si>
    <t>http://dashboard.controles.co.cr/publica/6012ad89e82aaf5abcd3eb21</t>
  </si>
  <si>
    <t>06:41</t>
  </si>
  <si>
    <t>30% DE CASOS DE COVID CORRESPONDEN A UNA CEPA IDENTIFICADA POR CIENTÍFICOS DE UCR E INCIENSA</t>
  </si>
  <si>
    <t>http://dashboard.controles.co.cr/publica/6012b166e82aaf5abcd3f13c</t>
  </si>
  <si>
    <t>PERIODISTA: El 30% de los casos de Covid en el país corresponden a una cepa de Coronavirus identificada por científicos de la Universidad de Costa Rica e INCIENCIA. Aunque el primer caso se detectó en Alemania. Es en Costa Rica donde más prevalece.
PERIODISTA: Su nombre es T1117I y se ubica en la espícula corona del virus. Si bien esta mutación no hace al virus más letal, contagioso o agresivo ha demostrado un aumento inusual de su presencia en Costa Rica. De acuerdo con la base de datos internacional una plataforma que promueve la rápida distribución de la información Alemania fue el primer caso reportado y se ha observado en Nueva Zelanda, Alemania y Bangladesh. Sin embargo, el 26 de enero del 2021 estas últimas 3 naciones han contabilizado menos de 2 casos.
ENTREVISTADO JOSÉ MOLINA MICROBIÓLOGO INFORMÁTICO DE LA UNIVERSIDAD DE COSTA RICA: "Desde el mes de mayo hemos empezado a identificar una variante que se llama T1117I en la molécula la espícula. Esa molécula de la espícula es la llave de entrada para que el virus justamente ingrese a las células humanas. Esta mutación ha venido en aumento durante todos los meses posteriores a mayor, alcanzando a diciembre del 2020 casi un 30% en la frecuencia. Sin embargo, esta mutación en el resto del mundo se observa en pocos países con una frecuencia menor al 1% y de ahí la relevancia de que tenemos podemos llamar esto como una mutación bastante específica de nuestro país".
PERIODISTA: Molina explica que esta mutación al ubicarse tan abajo, es decir, en la espícula la parte externa es muy probable que no tenga mayor efecto en como actúa la molécula con la célula humana. Por lo tanto no debería afectar ningún cambio en la prestación de la enfermedad.
ENTREVISTADO JOSÉ MOLINA: "De momento los análisis informáticos que hemos realizado en el que predecimos la función de la espícula y digamos asociado con esta mutación no nos revela cambios en el patrón de transmisión o de severidad inclusive la efectividad de las vacunas con respecto a los virus que estaban circulando previamente sin esta mutación".
PERIODISTA: Según los científicos ticos aunque la variante es inofensiva hay que darle seguimiento continuo, pues puede continuar mutando y convertirse en un problema real como la inglesa o brasileña.
ENTREVISTADO JOSÉ MOLINA: "Mutaciones en regiones específicas es un proceso completamente normal y entonces es normal que otros países vayan a reportar sus mutaciones y hay muchas características que pueden favorecer que la frecuencia de una de esas mutaciones se vea aumentada como en este caso. Estos factores pueden incluir desde el comportamiento de la población así como diferentes factores asociados a la genética de las poblaciones. Sin embargo, esos ya son estudios específicos que se requieren realizar para entrar en esos detalles".
PERIODISTA: Según las investigaciones nacionales al día de hoy se han detectado hasta 22 mutaciones por genoma, para un total de 283 diferentes mutaciones en todos los genomas analizados en conjunto.
DFCH.</t>
  </si>
  <si>
    <t>CASOS DE "VARIANTE TICA" DEL VIRUS SE DUPLICARON EN DOS MESES</t>
  </si>
  <si>
    <t>JOSE ARTURO MOLINA MORA - MICROBIÓLOGO INFORMÁTICO DEL CIET-UCR</t>
  </si>
  <si>
    <t>http://dashboard.controles.co.cr/publica/6012b179e82aaf5abcd3f13f</t>
  </si>
  <si>
    <t>ENTREVISTA EN VIVO | IDENTIFICAN VARIANTE TICA SARS-COV-2</t>
  </si>
  <si>
    <t>JOSÉ MOLINA - INVESTIGADOR</t>
  </si>
  <si>
    <t>http://dashboard.controles.co.cr/publica/6012b253e82aaf5abcd3f30d</t>
  </si>
  <si>
    <t>P/  Hoy queremos hablar de ésto de una variante del Sars Cov 2 que está en nuestro país y que está aumentando su presencia, los expertos dicen que justo podría ser casi exclusiva de nuestro país y hoy queremos entender qué significa ésto pensando en que evidentemente todos hemos estado escuchando de lo que sucede con las cepas  en Reino Unido, en Estados Unidos,  en Brasil, en Sudáfrica, comparada con todas estas, qué está pasando con la que tenemos acá en Costa Rica,  bueno vamos a hablar con José Molina, él es investigador científico y microbiólogo de la Universidad de Costa Rica, investigador además también de todo este  proyecto que busca y ya encontró también respuestas con respuestas a la variante aquí en nuestro  país, don José muy buenos días, cómo le va ?
JOSÉ MOLINA "hola buenos días. "
P/Gracias por acompañarnos, qué le parece si empezamos hablando don José,  de qué significa ésto que tenemos esta variante, qué  importancia tiene este hallazgo pensando en que hagamos una comparación  de lo que se encuentra en Costa Rica con lo que está sucediendo en otros países. 
JOSÉ MOLINA "claro que si, bueno producto del proceso que llamamos vigilancia,  epidemiológica es ejercida por INCIENSA y en colaboración con la  Universidad de Costa Rica, tenemos este proyecto que lo que busca es las mutaciones, de que el virus va teniendo a lo largo del tiempo, esto es un proceso completamente normal que tienen los virus,  y al igual que en otros países, se buscan esta mutaciones y se reportan, entonces nosotros,  trabajamos en esta parte, las mutaciones que hemos encontrado, máximo 22 mutaciones en los virus que andan circulando en nuestro país, muchas son las mismas que se reportan en el mundo,  lo cual eso digamos no es de extrañar porque hay mucha movilidad de las personas y que  van, moviendo el virus también, pero en lo particular en las diferentes zonas geográficas del mundo y nuestro caso, pueden ocurrir mutaciones y se van a sostener específicamente en estas zonas y tenemos un caso de una mutación de la espícula,  y que entonces lo hace interesante porque en el mundo se reporta en escasos, países, y en nuestro país pues se viene reportando desde el mes de mayo con un incremento sostenido,  y que, es una mutación digamos que en otros lugares no se ha enriquecido en el tiempo y en nuestro país. "
P/Eso qué significaría, para  contarle a la gente, si quisiéramos dar buenas noticias, no sé pensando en todo lo que está  sucediendo con las variantes y las mutaciones,  que hay en Reino Unido, con lo que está sucediendo en Sudáfrica, ya llegó  a Estados Unidos, cómo es la que tenemos nosotros comparado con esas, mejor, relativamente buena o no, qué pasa con eso ?
JOSÉ MOLINA "esto es una pregunta sumamente importante,  las mutaciones no es sinónimo de algo malo podría ser neutral o  podría ser inclusive positivo,  desde el punto de vista del ser humano esta mutación que hemos encontrado de la espícula,  es de interés porque la espícula es la llave de entrada a las células humanas, sin embargo esta mutación no tiene ningún cambio,  con respecto a digamos, es igual a los patrones por decirle así a las cepas que andaban circulando antes y en cuanto  a la trasmisión no se asocia una mayor severidad ni tampoco se  compromete la efectividad de las vacunas, es decir las buenas noticias, a diferencia de los reportes que hay de la cepa de Londres que sugieren un incremento de la trasmisión,  por ejemplo, esta que estamos reportando no tenemos ninguna evidencia todavía que vaya a tener un efecto en estos parámetros, de manera tal que como bien hemos oído, las mutaciones es un proceso perfectamente normal pero nosotros estamos haciendo el reporte de esta variante casi exclusiva de Costa Rica, que de momento podemos estar tranquilos, de que todas las medidas que estamos tomando la vacunación e inclusive cómo  se desarrolla la enfermedad no va a ser diferente a las otras versiones del virus. "
P/Don José yo quería preguntarle,  también con respecto a la cantidad de veces que al mes se reporta una mutación, tal vez eso puede ser un poquito,  profundo científicamente hablando pero si lo tuviéramos que  explicar fácil a la gente, pensando incluso que acá en nuestro país en distintas zonas de Costa Rica, también se están moviendo diferentes variantes de este virus. 
JOSÉ MOLINA "perfecto, si,  digamos los reportes internacionales y es lo que nosotros también observamos en nuestro país, el virus se saca copia un montón de veces en una misma persona y conforme se va pasando entre las personas,  y los reportes nos dicen que el virus muta y vemos el promedio entre una y dos veces, por mes, más o menos, es decir, el virus es tan bueno en este proceso de sacarle copia a su material genético,  que solo se equivoca en una letra de casi treinta mil letras, una o dos letras por mes, es el promedio, y si contamos los meses que  han trascurrido el máximo que hemos tenido es de 22 entonces,  va muy de la mano con estas estimaciones, y esas mutaciones pueden, estar ocurriendo verdad si la mutación ocurre en una zona en un paciente que se ubica en una zona geográfica,  muy densa, verdad, el Valle Central,  entonces esta mutación podría enriquecerse o aumentar mucho más en el tiempo que si  ocurre en una zona más aislada, de allí viene esta relevancia de las mutaciones y como les digo es un proceso perfectamente normal y mes a mes se va a ir esperando que  vayan aumentando este reporte, por ejemplo en un reporte anterior nosotros habíamos  en agosto,  habíamos reportado catorce mutaciones a este momento y ya  ahora hemos subido a 22. "
P/Bueno muchísimas gracias por traernos buenas noticias y también por este trabajo que están haciendo don José Molina allí desde la Universidad de Costa Rica,  y todos los investigadores científicos,  que nos tienen entonces siempre muy atentos de todo lo que está sucediendo en nuestro país con el Sars Cov 2, gracias de verdad por este trabajo y el tiempo  de estar acá en noticias Repretel, qué le vaya muy bien. 
JOSÉ MOLINA "a ustedes por la invitación, buenos días. "
kgbv</t>
  </si>
  <si>
    <t>05:43</t>
  </si>
  <si>
    <t>EN COSTA RICA EXISTE UNA VARIANTE DEL SARS-COV2 QUE AUMENTO SU PRESENCIA Y SOBREPASÓ EL ESTÁNDAR MUNDIAL</t>
  </si>
  <si>
    <t>http://dashboard.controles.co.cr/publica/6012bf75e82aaf5abcd40fc9</t>
  </si>
  <si>
    <t>06:12</t>
  </si>
  <si>
    <t>AUMENTAN CASOS DE COVID-19 RELACIONADOS CON VARIANTE TICA</t>
  </si>
  <si>
    <t>http://dashboard.controles.co.cr/publica/6012cc2be82aaf5abcd43f73</t>
  </si>
  <si>
    <t>PERIODISTA: Y un estudio de la Universidad de Costa Rica determina que en el país circula desde finales del año anterior una variante del Covid-19 casi exclusiva. Al igual de que fueron detectadas en Reino Unido y en Sudáfrica. La variante cuyo nombre es T117 y el estudio efectuado por las autoridades encontró la presencia de 29% de los casos que analizaron en Costa Rica. A parte de nuestro país, también a nivel global se detectaron otros casos de esta variante en Nueva Zelanda y en Australia.
DFCH.</t>
  </si>
  <si>
    <t>06:17</t>
  </si>
  <si>
    <t>LA UCR AFIRMA QUE NUESTRO PAÍS POSEE UNA VARIANTE CASI QUE EXCLUSIVA DEL SARS-COV-2</t>
  </si>
  <si>
    <t>UNIVERSIDAD DE COSTA RICA, FACULTAD DE MICROBIOLOGÍA, INSTITUTO COSTARRICENSE DE INVESTIGACIÓN Y ENSEÑANZA EN NUTRICIÓN Y SALUD</t>
  </si>
  <si>
    <t>JoseMolina Mora</t>
  </si>
  <si>
    <t>http://dashboard.controles.co.cr/publica/6012d88a04787d73fff43011</t>
  </si>
  <si>
    <t>PERIODISTA: La Universidad de Costa Rica, la UCR, afirma que nuestro país posee una variante que es casi exclusiva del SARS COV 2 cuyo contagio aumenta dentro del territorio nacional. Según los estudios realizados por la Facultad de Microbiología de la Universidad de Costa Rica y el Instituto Costarricense de Investigación y Enseñanza en Nutrición en Salud INCIENCIA la frecuencia de esta cepa del virus aumentó de un 14% en agosto del 2020 a casi un 30% en enero de este año. El microbiólogo de la Universidad de Costa Rica José Arturo Molina explicó que las mutaciones de este virus no representan cambios en la transmisión ni síntomas de la enfermedad.
ENTREVISTADO JOSÉ MOLINA MICROBIÓLOGO DE LA UNIVERSIDAD DE COSTA RICA: "Desde el mes de mayo hemos empezado a identificar una variante que se llama T1117I en la molécula de la espícula. Esta molécula de la espícula es la llave de entrada para que el virus justamente ingrese a las células humanas. De momento los análisis bioinformáticos que hemos realizado en el que predecimos la función de esta de la espícula y digamos asociado con esta mutación no nos revela cambios en el patrón de transmisión o de severidad o inclusive la transmisión de las vacunas con respecto a los virus que estaban circulando previamente sin esta mutación".
PERIODISTA: La frecuencia de contagios de variante en el país sobre pasa la tendencia mundial en el que los contagios de esta cepa representan un 1% con casos mínimos en Malasia, Colombia, Chile, Sudáfrica y Australia.
DFCH.</t>
  </si>
  <si>
    <t>08:37</t>
  </si>
  <si>
    <t>AUMENTAN CASOS DE COVID-19 RELACIONADA CON VARIANTE TICA</t>
  </si>
  <si>
    <t>http://dashboard.controles.co.cr/publica/6012e9a304787d73fff464ec</t>
  </si>
  <si>
    <t>PERIODISTA: Vamos con temas relacionados con salud y es que en diferentes partes del mundo se han presentado variantes del virus que provocan el virus del Covid-19 y resulta que nuestro país no es la excepción. Dice la Universidad de Costa Rica que en el país circula desde finales del año anterior una variante de la Covid casi exclusiva. Al igual que las detectadas en Reino Unido y en Sudáfrica. La variante cuyo nombre es T1117I en el estudio efectuado por las autoridades se encontró presencia en el 29% de los casos analizados. A parte de Costa Rica a nivel global se detectaron varios casos de esta variante, entre ellos Nueva Zelanda, Australia, Bangladesh, incluso en Chile, Sudáfrica también y aunque la cantidad de casos asociados con esta variación son muy pocos en relación con el caso de Costa Rica.
DFCH.</t>
  </si>
  <si>
    <t>29/01/2021</t>
  </si>
  <si>
    <t>TASA DE CONTAGIO DE COVID-19 CAE AL NIVEL MÁS BAJO EN 9 MESES</t>
  </si>
  <si>
    <t>CENTRO CENTROAMERICANO DE POBLACIÓN, UNIVERSIDAD HISPANOAMERICANA</t>
  </si>
  <si>
    <t>IreneRodriguez,  LuisRosero</t>
  </si>
  <si>
    <t>http://dashboard.controles.co.cr/publica/6013ff10904db139ad34ed8d</t>
  </si>
  <si>
    <t>12:40</t>
  </si>
  <si>
    <t>ENTREVISTA JOSE MOLINA MORA	MICROBIÓLOGO INFORMÁTICO DEL CIET-UCR TEMA: VARIANTE TICA DEL CORONAVIRUS DUPLICÓ LA PRESENCIA EN EL PAÍS EN SETIEMBRE</t>
  </si>
  <si>
    <t>http://dashboard.controles.co.cr/publica/60145a18ead4b57514589379</t>
  </si>
  <si>
    <t>P/ El virus que produce la enfermedad covid  19 está en constante cambio y  mutación es parte del ser de este organismo, científicos costarricenses,  le han seguido el paso a esta variante, que sufre el virus y han encontrado que en nuestro país existe un tipo muy particular,  que no existe, con tanta frecuencia en otros países del mundo,  y además acá en Costa Rica se está propagando muy rápidamente qué significa ésto, es peligroso, nos debe de llamar la atención, bueno vamos a conversarlo con José Arturo Molina Mora, Microbiólogo informático, y científico de la Facultad de Microbiología de la Universidad de Costa Rica, quien está en constante análisis de este virus el Sars Cov 2 y también  la variante, que se ha presentado con mayor frecuencia acá en el país, doctor qué tal,  buenas tardes. 
JOSÉ ARTURO MOLINA MORA "muchas gracias, buenas tardes,  muchas gracias por la invitación".
P/A usted por estar acá con nosotros , doctor, bueno el virus cambia y muta de forma constante, cómo se  descubrió que existe esta variante costarricense por decirlo de alguna  forma, que está en incremento y que cada vez más la están encontrando en pacientes costarricenses. 
JOSÉ ARTURO MOLINA MORA " exactamente como parte del proceso de vigilancia que se hace de esta enfermedad una de las estrategias que se utilizan es la secuenciación del virus, eso es , leer las casi treinta mil letras que tiene  este genoma y este organismo, en este proceso que lo realizan todos los diferentes países del mundo la idea es buscar mutaciones que eventualmente,  puedan sugerir algún tipo de cambio en el comportamiento del virus, este proceso de vigilancia epidemiológica es ejercido por INCIENSA, como un ente del ministerio de Salud y en colaboración con la Universidad de Costa Rica con este proyecto con el cual hacemos los análisis, la aparición de mutaciones como usted bien decía es un proceso  perfectamente normal, y el objetivo es que cada país o cada zona geográfica está haciendo este proceso de búsqueda para indagar sobre el comportamiento del virus. "
P/Qué particularidad  doctor tiene este virus, el que hemos llamado el virus tico costarricense, esta variante, qué han encontrado ustedes qué es diferente al resto del mundo ?
JOSÉ ARTURO MOLINA MORA "ok, lo primero  tal vez hablamos de lo que es similar al mundo, nosotros hacemos los análisis de esta índole, lo primero que nos damos cuenta o lo que tratamos de evaluar es cómo va cambiando la tasa de aparición de mutaciones, cambios en las letras y material genético,  lo primero las estadísticas a nivel mundial nos dicen que en promedio se va mutando de una a dos veces por mes y esto es lo que nosotros hemos encontrado en nuestro país, una tasa  muy similar, dentro de estas mutaciones, en cada zona geográfica es esperable que aparezcan  mutaciones específicas, es decir cada país podría reportar una mutación muy particular de este sitio y esto es el caso de nosotros que hemos detectado una mutación en la espícula que es una proteína  verdad como la que forma esta corona que le permite la entrada a las células humanas en este caso,  y mutaciones allí son de interés porque podrían cambiar el comportamiento en cuanto a la trasmisión,  la severidad de la enfermedad o la severidad de las vacunas,  pero, en la que hemos encontrado en nuestro país ninguno de estos parámetros, por lo menos en las predicciones que hemos encontrado y estudios, no se han cambiado estos parámetros sin embargo es de interés porque justamente  su frecuencia ha aumentado en nuestro país. "
P/Pero si hay que dejar claro que  aunque ha mutado al menos, usted dice que muta dos veces por mes, podría haber mutado unas veinte veces el virus que se encuentra aquí,  en el país,  no es más contagiosa, no es más letal de lo que se conoce de las otras variantes de este virus del Sars Cov 2 ?
JOSÉ ARTURO MOLINA MORA "exactamente como decía no hemos encontrado ninguna evidencia,  de que cambien este comportamiento y estamos hablando de una mutación particular,  porque es la que ha aumentado en Costa Rica, sin embargo también aparecen  otras mutaciones que se han reportado a nivel mundial entonces, en este proceso nos interesa pues mutaciones en todas las regiones del virus pero en particular en esta molécula que es la llave de entrada y en estas , en este fenómeno, nosotros hemos encontrado hasta 22 mutaciones, en un mismo  virus circulando  en nuestro país pero haciendo relevancia en esta que no tiene ningún efecto en el comportamiento del virus,  eso en resumen, el comportamiento que ha tenido el virus ya sea esta cepa entre comillas nueva y la versión anterior, no hay diferencias, ni en trasmisión, podemos estar tranquilos,  de la efectividad de la vacuna y también en cuanto a no hay una asociación particular a mayor fallecimientos,  de más, las mutaciones son perfectamente normales y no todas de hecho van a ser negativas, algunas podrían ser neutrales o también muchas otras podrían ser positivas para el ser humano, de manera tal que se vuelva  digamos no podría perder de repente el virus capacidades pero de momento no reportamos nada. "
P/Doctor cuando usted habla que tiene el mismo comportamiento , de lo que se conoce para entenderlo mejor, qué es, que produce el virus los mismos síntomas dentro de la persona,  le genera algún tipo de efecto, similar o cómo entender este mismo comportamiento para tratar de hacerlo lo más didáctico y claro posible ?
JOSÉ ARTURO MOLINA MORA " claro que si, por decirlo así, esto significaría que las medidas que estamos tomando la campaña de vacunación que se está realizando va a ser igualmente efectiva,  de momento, indistintamente si sea una persona  les llega el virus por decirlo así en la versión anterior,  o esta nueva versión que ya tiene estos rasgos más propios de nuestra región, básicamente la mutación lo que hace es  podría interferir en el mensaje genético que es la hora de construir una  molécula, entonces ciertas mutaciones no es éste el caso pero ciertas mutaciones podrían  llevar a una , a un cambio de la estructura de la proteína y así afectar la entrada a las células,  o inclusive la efectividad de las vacunas,  no es lo que hemos reportado, sin embargo como tal vez comparando el caso de Londres, esta cepa que hemos llamado Londres, esta cepa tiene catorce mutaciones, entonces es esperable que con el paso del tiempo se vayan ganando una o más mutaciones por mes y  ojalá no sea el caso pero podría suceder que el comportamiento del virus cambie, puede ser positivo o puede ser negativo. "
P/Doctor vamos a ver un gráfico del  estudio que ustedes publicaron que se puede ver claramente en nuestro país,  en el mes de setiembre y prácticamente a partir de allí se duplica la incidencia o el hallazgo de esta variante en particular en nuestro país,  esta variante también ustedes han encontrado que se ha visto en países como Nueva Zelanda, Bangladesch,  Sudáfrica me parece también que estaba en el informe pero en menor cantidad, por qué acá en Costa Rica,  apareció tanto, se reprodujo tan rápidamente y en otros países es  muy leve o muy poca la cantidad de esta variante. 
JOSÉ ARTURO MOLINA MORA "exactamente,  bueno las mutaciones podrían aparecer en cualquier lugar, geográficamente  y podría suceder que la mutación ocurre en una región en donde el virus no se esparció tanto imaginemos que la mutación no ocurrió en  una persona en particular, pero que está por ejemplo en una zona rural en donde no hay  muchas personas,  y entonces, no tienen tanta oportunidad de diseminar, sin embargo si esta misma  persona, o la mutación con esta persona se moviliza, este virus empieza a circular en una región con mucha densidad poblacional por ejemplo el Valle Central,  probablemente entonces,  vamos a ver, este comportamiento temporal, de eso podría explicarnos, en el mundo,  escasos países han reportado esta variante, podría ser que el origen,  aunque es el misma mutación podría ser que no estén relacionados, es decir lo que pasó en Australia, no tenga que ver con lo que pasó en Costa Rica aunque sea la misma mutación pero podría ser que una persona viajó desde Australia,  y nos lo trajo acá, eso no lo podríamos saber con estos estudios, lo que si sabemos es que en el mundo , en el mundo no se mantiene por arriba del uno por ciento mientras que en nuestro país ya está llegando  al 30 por ciento por lo menos en la muestra que hemos tomado, y que es una pequeña porción de todos los casos de nuestros país. "
P/Una diferencia abismal de todo lo que ocurre en nuestro  país a lo que estamos viendo acá en Costa Rica y doctor ustedes también en el estudio publicaban  un gráfico que es triangular en donde podemos ver este que tenemos, tal vez los factores que podrían incidir en que se disemine más rápidamente el virus, cómo lo podemos entender, hay algo  en particular, en el ADN del Costarricense por decirlo de alguna forma o del entorno de nuestro país que podría propiciar a que se disemine más fácil esta  variante. 
JOSÉ ARTURO MOLINA MORA "esa es una pregunta muy importante, cuando nosotros hablamos de una  , de un agente infeccioso como éste, en realidad cómo se desarrolla la enfermedad, va a responder a algo  que conocemos como la Triada epidemiológica y esto lo que nos dice es que, el desarrollo de esta enfermedad va a depender no solamente  del agente causal que en este caso sería el virus,  sino también de la genética de la persona y de los factores ambientales, estos factores ambientales podrían ser el comportamiento social, o las enfermedades no genéticas que tiene una persona, hipertensión, obesidad, es decir relacionado con  su estilo de vida, por esto es que vemos tanta diversidad y tenemos de repente conocidos y dicen qué raro tengo una persona  de 70 años, y le dio muy leve o un caso mucho más joven que le dio mucho más fuerte,  porque entonces, la presentación de la enfermedad va a depender de estos tres factores, esto significaría que si una población como la costarricense, tiene muchos factores de riesgo como  obesidad, hipertensión y demás, esto va a tener un impacto muy grande en cómo se desarrolla la enfermedad a diferencia de repente de una población que tiene estas condiciones mucho más reducidas, entonces, aquí nosotros nos enfocamos en el estudio del virus de las mutaciones del virus pero en otros países también se están haciendo estudios en donde se evalúa la genética,  por ejemplo de las personas o inclusive ya bien conocido el comportamiento social cómo impacta en este fenómeno. "
P/Inclusive lo que sucede,  en nuestro país no sé si ustedes lo evaluaron como lo mencionaba en setiembre,  entre setiembre y noviembre que se da este brinco de esta variante, pudo haber influido la flexibilización de medidas,  o relajar un poco el comportamiento sanitario de parte de todos nosotros, algo pudo haber afectado en todo esto. 
JOSÉ ARTURO MOLINA MORA " eso es una también pregunta muy relevante que cuando nosotros hacemos,  este tipo de estudios hay que asociar justamente estos factores epidemiológicos por ejemplo,  la cepa de Londres, verdad se ha mencionado que tiene una mayor trasmisión,  y sin embargo algunos autores o científicos un poco más reservados,  lo que hacen ante esta aseveración la crítica es que  por ejemplo tal vez está aumentando muy rápido, no porque el virus tenga una mayor capacidad,  de trasmisión por si solo sino  porque ahora y las fronteras están abiertas, de repente no estamos cumpliendo  los protocolos a cabalidad, de repente se ha perdido  un poco de esta rigurosidad que teníamos de repente en los meses de abril, mayo y junio que tal vez podrían sostener otra mutación que hubiera aparecido o variante, por eso no incrementaba tan rápido, entonces,  todos estos factores del comportamiento social, definitivamente,  van a tener un efecto, incómodo una variante o una mutación va apareciendo y comportándose en el tiempo. Nosotros los primeros reportes los tenemos de mayo,  y para el mes de agosto había alcanzado el 14 por ciento y luego en una actualización que llegó hasta noviembre,  ya tenemos el 30 por ciento, estos factores de apertura  de ya con las restricciones y demás,  pues parecerían tener un efecto en cómo se mueve y de nuevo asociado a que este virus pudo llegar a una zona en donde  tenemos muchas personas y que es la versión del virus que empezó a propagarse entre los diferentes individuos. "
P/Ustedes como lo decían han descartado que esta variante,  sea más contagiosa pero podría llegar a convertirse a niveles similares como las  cepa de Londres que cambie radicalmente su comportamiento  , esta variante que tenemos en el país ?
JOSÉ ARTURO MOLINA MORA "podría cambiar radicalmente, positiva o negativamente, es decir que se vuelve , gane capacidades en una mayor trasmisión,  pero también podría ser menor trasmisión, de hecho lo que normalmente ocurre,  con los micro organismos es que conforme pasa el tiempo en años, ellos van atenuándose o van por decirlo así debilitando,  verdad porque esto inclusive les representa mayor éxito,  para mantenerse circulando, entonces es esperable que si en algún momento no exactamente esta pero digamos , muchas versiones de los virus, esta o cualquier otra vayan a cambiar su comportamiento,  positiva o negativamente, verdad, eso va a depender o para esto realizamos estos estudio en el cual vamos dando seguimiento  de momento no tenemos ninguna característica de riesgo, pero podría suceder que acumule que esto va a suceder, va a acumular una o dos mutaciones por mes en promedio y en algún momento si tengamos que reportar algún cambio, ojalá que sea más bien atenuándose o debilitándose. "
P/Esperamos que si, doctor muchas gracias por habernos acompañado,  explicarnos este seguimiento que le están dando y  obviamente seguiremos muy pendientes de todos los hallazgos,  que tengan ustedes sobre el virus acá en el país muy amable. 
JOSÉ ARTURO MOLINA MORA "muchas gracias a ustedes,  buenas tardes. "
kgbv</t>
  </si>
  <si>
    <t>31/01/2021</t>
  </si>
  <si>
    <t>COVID-19: NUEVO INFORME POR CANTONES CON ALTOS INDICES</t>
  </si>
  <si>
    <t>GuanerRojas</t>
  </si>
  <si>
    <t>ESTUDIOS DE SALUD, ESTUDIOS SOBRE LA COVID-19, RESTRICCION VEHICULAR, USO DE MASCARILLAS, CANTONES CON ALTO INDICE R, LEON CORTES, LA CRUZ, DOTA, CADENAS DE TRANSMISION, MOVILIDAD</t>
  </si>
  <si>
    <t>http://dashboard.controles.co.cr/publica/6017580f83ad4929c038b469</t>
  </si>
  <si>
    <t>PERIODISTA ANDRÉS RAMÍREZ: Y aprovechemos de una vez, que estamos hablando de la COVID-19 y les voy a contar algo muy particular que, de hecho, vamos a ampliar en cuestión de minutos. Hay un proyecto que, de hecho, aquí tengo el nombre, se llama proyecto "C.O. 245, Análisis Especial de la Pandemia". Este proyecto está conformado por varios expertos y unidades de la UNIVERSIDAD DE COSTA RICA y han analizado cuál es el índice de reproducción del virus por cantón. Hay cantones que han incrementado este índice de reproducción, y otros que, todo lo contrario, más bien han disminuido. Hay nuevos hallazgos que ellos nos han compartido este fin de semana. Se estudia este índice de reproducción por cantones y por eso vamos a enlazarnos a esta hora, vía Zoom, con Warner Rojas. Él es uno de esos expertos de la UNIVERSIDAD DE COSTA RICA, quien justamente ha compartido estos datos que están interesantísimos. Primero que todo, Warner, darle la bienvenida y explicarle nuevamente a la gente, para que entendamos, desde el inicio, qué es el índice de reproducibilidad o reproducción del virus SARS COV-2. Adelante. Gracias por acompañarnos.
WARNER ROJAS (EXPERTO DE LA ESCUELA DE ESTADÍSTICA DE LA UNIVERSIDAD DE COSTA RICA): Muy buenas noches Andrés. ¿Cómo está?
PERIODISTA ANDRÉS RAMÍREZ: Un placer saludarlo, don Warner.
WARNER ROJAS (EXPERTO DE ESCUELA DE ESTADÍSTICA DE LA UNIVERSIDAD DE COSTA RICA): Un placer. Con respecto a la, a lo que hemos conversado sobre el número de reproducción, nosotros con, con lo que analizamos en el proyecto, sabemos que este número lo que nos da es la velocidad con la que se transmite el virus en la población. Por eso, a partir del valor del número, podemos observar cuántas personas son las que se contagian a partir de un número determinado de personas, o podemos saber cuál es la generación de contagios que se dan a partir de una persona que está contagiada. Por eso, como sabemos, a nivel nacional ese valor ha ido bajando durante las últimas semanas de enero, y se ha aproximado hasta alrededor de 1, e inclusive va llegando un poco más bajo de 1 a nivel nacional. Pero como bien, como bien usted lo apuntaba, ese análisis se, en las épocas actuales debería realizarse a partir de los cantones. Y, obviamente, aunque a nivel nacional el valor está cercano a 1, o por debajo de 1, hay cantones que tienen ese valor superior a 1. ¿Qué nos indica eso?
PERIODISTA ANDRÉS RAMÍREZ: Warner. Sí, no, más bien perdón que lo interrumpa. Antes de especificar cuáles son esos cantones que han incrementado, quiero hacer una pregunta. Veíamos en una nota anterior que ha disminuido un poco la, la utilización o la ocupación de camas de Cuidados Intensivos y usted también nos está hablando de que este valor de reproducción del virus también ha bajado. Eso significa que muy probablemente haya pasado algo con lo cual nos estemos cuidando más o haya otros factores para que nos estemos contagiando un poco menos.
WARNER ROJAS (ESPECIALISTA DE LA ESCUELA DE ESTADÍSTICA DE LA UNIVERSIDAD DE COSTA RICA): Sí, a mí, a mí me gustaría comentarle también que este valor lo calculamos a partir de los datos confirmados. Nosotros también hemos hecho análisis complementarios con el número de reproducibilidad y hemos podido observar que, cuáles fueron la cantidad de casos que se produjeron a partir de las, de las actividades, digamos, de fin de año, que era lo que nosotros esperábamos, que subieran los casos en enero. Pero a partir de eso, el aumento no se dio tan fuerte, gracias a las medidas de, de mitigación o de contención. Entonces, hubo un balance entre, entre la cantidad de casos que subió y la, la mitigación que produjo precisamente las medidas sanitarias. Entonces, por ejemplo, a partir de eso hicimos un análisis y tenemos que son como alrededor de 1.373 casos que surgieron a partir de esas actividades de fin de año. Esos 1.373 fueron casos por semana, ése es el promedio de casos que se dio por semana después de esas actividades de fin de año. 
PERIODISTA ANDRÉS RAMÍREZ: O.K. Ahora.
WARNER ROJAS (ESPECIALISTA DE LA ESCUELA DE ESTADÍSTICA DE LA UNIVERSIDAD DE COSTA RICA): Realmente hemos observado que las medidas de contención tuvieron ese efecto, como la restricción vehicular, el uso de las mascarillas y el cierre de playas, por ejemplo.
PERIODISTA ANDRÉS RAMÍREZ: Claro, y es una buena noticia porque nos invita incluso a seguirnos cuidando de una manera muy similar. Vamos de una vez a los datos que incluso usted nos compartía, Warner. Vamos a verlos en pantalla, porque lo hemos dividido por cantones y ustedes así también lo han especificado. Vamos a ver si los tenemos. Ahí ya los tenemos en pantalla. Cantones que sí tienen, o manejan, un alto índice, en este momento, de reproducción del virus. León Cortés, La Cruz, Hojancha, Tarrazú y Dota, estos cantones particularmente, ¿aquí qué es lo que está pasando, Warner? Para que nos ayude a entender.
WARNER ROJAS (EXPERTO DE LA ESCUELA DE ESTADÍSTICA DE LA UNIVERSIDAD DE COSTA RICA): Usualmente lo que nosotros hemos encontrado que hay aceleración de cadenas de transmisión cuando hay movilidad. Entonces, por eso nosotros nos hemos dado a la tarea de poder analizar ese proceso en función de la movilidad. Le menciono un ejemplo. Estos cantones, durante enero, han tenido ese promedio alto de movimiento del virus y adicional a esos cantones, por eso también quiero comentárselo y que la movilidad produce esas cadenas de transmisión, es una serie de cantones vecinos que son, que están en el sur. Esos cantones vecinos tienen un comportamiento, digamos de, de movilidad similar a estos cantones que estamos viendo, que son los de León Cortés, La Cruz, Hojancha y Tarrazú, y que son, además, cantones vecinos que son Pérez Zeledón, Buenos Aires, Osa, Golfito y Corredores, que, además de tener una tasa de transmisión que también va en crecimiento, además hay una cantidad de casos, verdad, como usted ha cubierto en algunos reportajes, es la cantidad de personas que presentan, o que no presentan síntomas y que también presentan síntomas muy leves. Ésa es una, el cantón de Osa, por ejemplo, ha presentado un aumento en, en estos últimas semanas de enero, en casos asintomáticos o con síntomas muy leves, que son esos casos que tal vez en algunas ocasiones no se presentan al sistema de Salud. Entonces, la movilidad es uno de los aspectos muy importantes que producen las cadenas de transmisión y es posible que en estas zonas, en estos cantones también esté sucediendo eso.
PERIODISTA ANDRÉS RAMÍREZ: Perfecto. Vamos a ver la, la segunda imagen.
WARNER ROJAS (EXPERTO DE LA ESCUELA DE ESTADÍSTICA DE LA UNIVERSIDAD DE COSTA RICA): Algo que, que posiblemente pueda pasar en, en febrero.
PERIODISTA ANDRÉS RAMÍREZ: En febrero. Vamos a ver la segunda imagen, Warner, que es justamente esto que usted nos comentaba. El corredor Pérez Zeledón, Buenos Aires, Osa, Golfito, toda esta ruta es la que usted nos ha especificado que son cantones que están a la par de esos que tienen un alto índice y que, por su movilidad, entonces hay gente que podría contagiarse, o que se contagia, se facilita, digamos, ese contagio. Vamos a ver la otra información que también tenemos preparada, para que usted también nos ayude, porque más bien hay cantones que sí están bajando un poco ese índice. Nos decía usted en los hallazgos, 32 cantones por debajo del índice del 1.44, 6 cantones que tienen un índice de 1.5 y 2.3, más que todo. Bueno, estamos hablando de como cuáles cantones, Warner, que estarían bajando ese índice y ayudando a que el promedio país esté disminuyendo.
WARNER ROJAS (EXPERTO DE LA ESCUELA DE ESTADÍSTICA DE LA UNIVERSIDAD DE COSTA RICA): Sí, claro, por ejemplo, hay algunos sitios que, que muestran, algunos cantones que muestran un índice bajo y esos pueden ser, bueno, precisamente el mismo Carrillo, Upala, Nicoya, Aserrí, Escazú, San Rafael, Esparza. Esos son lugares o cantones que tienen un índice bajo y que, a la fecha, están haciendo ese balance entre el crecimiento de casos y que se mantenga, digamos, más o menos estable la cantidad de casos diarios. Claro, recuerden que este análisis se hace a partir de datos confirmados, o de, o de valores que se confirman diariamente, por lo que un análisis que tengamos ahora en enero podría dinamizarse, o podría moverse mucho durante febrero. Entonces, hay cantones que, como lo hemos visto en ciertas épocas están muy tranquilos en términos de transmisión y, de pronto, a la semana siguiente, hay algún, algún detonante y hace que los, que los contagios se muevan más rápido. Por eso, en este momento, a como estamos, y que hemos observado en todo enero, estos 32 cantones que han mantenido un, una transmisión más lenta, se han compensado con los 44 que tienen una transmisión un poco más rápida y con estos 6, que tienen una transmisión bastante rápida, que están incluidos León Cortés, La Cruz, Hojancha, Tarrazú y Dota, que, precisamente, por ejemplo, Dota era uno de los cantones que tenía un índice de reproducción muy bajo en los, en los meses anteriores.
PERIODISTA ANDRÉS RAMÍREZ: Don Warner, le agradecemos muchísimo por compartir con Noticias Repretel estos hallazgos. Sabemos que es un trabajo bastante arduo, mucho número, mucho cantón y evidentemente seguiremos en contacto, Warner.
WARNER ROJAS (ESPECIALISTA DE LA ESCUELA DE ESTADÍSTICA DE LA UNIVERSIDAD DE COSTA RICA): Un placer. 
PERIODISTA ANDRÉS RAMÍREZ: Hasta luego. Él es Warner Rojas. Él es uno de los expertos que está en este proyecto. Él particularmente pertenece a la Escuela de Estadística de la UNIVERSIDAD DE COSTA RICA.
AYCC</t>
  </si>
  <si>
    <t>01/02/2021</t>
  </si>
  <si>
    <t>11:43</t>
  </si>
  <si>
    <t>TEMA DEL DÍA:  ¿QUÉ SABEMOS DE LA RARA VARIANTE DEL VIRUS QUE ESTÁ AUMENTADO?-ENTREVISTA A JOSÉ MOLINA, MICROBIÓLOGO BIOINFORMÁTICO DEL CENTRO DE INVESTIGACIÓN EN ENFERMEDADES TROPICALES (CIET)</t>
  </si>
  <si>
    <t>MarielaMontero,  JoseMolina Mora</t>
  </si>
  <si>
    <t>http://dashboard.controles.co.cr/publica/60184b8ea39b3f5fa2612c17</t>
  </si>
  <si>
    <t>P/ Hola qué tal volvemos con Siete Días Radio, estamos conversando en la primera parte del programa hablamos sobre las posibles  explicaciones que podrían darse para esta baja de covid 19 que se han registrado  en el país, y ahora vamos a hacer una breve intervención del doctor experto de la Universidad de Costa Rica, el doctor José Molina que él es microbiólogo,  y que es también parte del centro de investigación de enfermedades tropicales,  de la Facultad de microbiología de la UCR quien  les han dado seguimiento a esta rara variable, le digo rara porque tiene poca presencia a diferencia de Costa Rica que es el único país en donde se ha dado un aumento importante de esta variable, en el resto de países pareciera que  es rara, entonces vamos a conocer todos los detalles de esta variable doctor, tenemos diez minutos  entonces quería preguntarle de una vez para poder abordarlo, qué nos dice la presencia o el hecho de que Costa Rica,  tenga, mayormente la presencia de esta variante de covid 19 de Sars Cov 2 más bien en el país, y cuáles podrían ser las implicaciones porque ustedes anunciaban que no  es más mortal, no tiene mayor contagio, pero qué implica que Costa Rica tenga en aumento esta variable. ?
JOSÉ MOLINA "si buenos días,  gracias por la invitación, bueno como parte del proceso justamente de vigilancia epidemiológica en este caso en la búsqueda de mutaciones que van adquiriendo los virus en este caso el Sars Cov 2, y un proceso normal, bueno en este proyecto que tenemos una colaboración con UCR INCIENSA, hemos encontrado justamente una mutación en la proteína de la espícula como usted bien decía que aumentaba su frecuencia desde el mes de mayo, un incremento sostenido, pero que a nivel del mundo se mantienen por niveles raramente reportados, entonces, de allí al interés siendo en particular la espícula la molécula que representa  la entrada del virus a las células humanas, entonces inicialmente esta variante y como digo el primer caso lo reportamos en el mes de mayo y procedemos a hacer una vigilancia mes a mes a agosto del 2020 ya estaba en un 14 por ciento,  y para noviembre, 2020 ya ha alcanzado casi un 30 por ciento. En el mundo no  ha subido de un uno por ciento en ningún momento, de hecho si nosotros hacemos algunos análisis,  de la aparición de esta variante, inicialmente pues eran escasos países que la reportaban ya es momento ahorita se reportan 19 países, y sin embargo lo que llama la atención es la gran contribución de casos de Costa Rica,  respecto a esta variante y nuevamente el interés  porque corresponde a la molécula de la espícula que es la molécula de entrada,  lo que hemos visto como la Corona del virus justamente allí tiene este interés, los efectos que podría tener, los estamos estudiando pero las proyecciones que estamos realizando a nivel de informático, sugieren que no tendría un cambio en el comportamiento de la versión del virus digamos,  que no tiene esta mutación, es decir que no sería diferente de lo que hemos encontrado,  en cuanto a la trasmisión, la severidad o inclusive tampoco compromete la efectividad de las vacunas, que eso digamos es a como estamos ahorita en los análisis. "
P/Y que eso es relevante decirlo porque  bueno ya en el mundo por lo menos lo que es la variante esta brasileña también se habla de la variante Sur Africana y la variante  de Reino Unido que han dado mucho de qué hablar en los últimos meses, bueno en la última semana,  sobre todo porque se habla de que estas si parecieran que están generando en algunos casos mayor contagio y algunas farmacéuticas,  ya han anunciado que en el caso por ejemplo de la zona africana,  no tendría la misma efectividad la vacuna,  con esta variante, no sé si ustedes en el trabajo que han hecho se ha investigado la posible presencia en Costa Rica,  de estas variantes que están generando tanta agitación en el resto del mundo. 
JOSÉ MOLINA "si justamente ese es uno de los objetivos,  del trabajo, y al análisis que hemos realizado no se han encontrado estas variantes pero ya se están realizando más análisis para determinar esta posible presencia de las cepas por ejemplo de Londres, Sudáfrica o demás pero de momento no  tenemos reportes en esta línea, con respecto digamos el efecto de esta mutación en particular, la mutación que es como más de Costa Rica las predicciones no nos  sugiere ningún cambio en este comportamiento e inclusive hablando de estas mutaciones de Londres, estos otros países, ciudades y países lo que tenemos que interpretar a la luz de cual  es la relevancia también debemos considerar que el aumento de casos o esta sugerencia de una mayor trasmisión  podría estar asociada también al relajamiento de las medidas por ejemplo,  algunas comparaciones nos decían que de repente una variante aumentaba mucho más lento en el mes de mayo, con respecto a estas que aparecieron en diciembre, sin embargo las medidas que estábamos tomando en mayo , son diferentes a las medidas que  teníamos en diciembre, y aeropuertos abiertos, el mismo, el acatamiento de las medidas por parte de las personas, entonces algunos científicos también se mantienen un poco al margen  y alegando que de repente no es que el virus sea más contagioso sino que tiene más oportunidades de propagarse,  y claro entonces lo vemos como un aumento acelerado y no verdaderamente porque  biológicamente tenga una mayor capacidad, entonces estos análisis son de mucha complejidad y como bien sabemos,  en los agentes infecciosos, nosotros solo estamos en este momento hablando del virus,  pero cómo se presenta una enfermedad es dependiente de tres factores, el primero bueno la gente, como tal en este caso el virus pero también la genética de la persona o el medio ambiente y este medio ambiente podría estar representando por el comportamiento social o inclusive las enfermedades no genéticas  que tenga los grupos de personas, las poblaciones, por ejemplo enfermedades asociadas al estilo de vida, como hipertensión, obesidad,  y demás, entonces, es muy complejo tratar de asociar de forma directa,  y el efecto de una mutación sobre la mortalidad, la severidad,  o la efectividad de las vacunas y por esto es que normalmente,  cuando se reportan estas mutaciones lo primero que se hace es nada más el reporte de la identificación  como tal, verdad en dónde ocurre, por qué podría ser de interés y luego vienen los estudios a profundidad para ver los efectos en la trasmisión, en las vacunas y demás que es el proceso que ahora estamos realizando con esta variable tica. "
P/Doctor hay algún riesgo de que esta  variable, que está creciendo y está aumentando la circulación genere también una mayor  , una ola o que más personas se contagien porque la inmunidad o contagio que tuvieron fue de una primera variante y esta variante al ser diferente y estar creciendo podría generar un incremento de casos en el país,  o eso digamos no es posible ?
JOSÉ MOLINA "de momento  no tenemos ningún reporte de esta índole pero tampoco es algo que no pueda suceder podría perfectamente ocurrir sin embargo no es lo que tenemos ahorita como reporte o algún indicio que nos haga  sugerir esta idea, sin embargo, bueno, digamos en lo que es la biología del virus se espera en promedio  que la observamos en nuestro país y también a nivel internacional en otros países, el virus está  mutando más o menos una o dos veces por mes, entonces, si nosotros hacemos por ejemplo estamos identificando esta variante y de momento no , si bien no vemos ningún cambio en el comportamiento, ésto no  nos quita la posibilidad de que conforme vaya  variando más mutaciones, en dos, tres meses, en un año pueda tener un efecto que cambie el comportamiento, si recordamos el caso de la cepa de Londres, esta por ejemplo se le reporta más de 14 mutaciones, es decir el cambio del comportamiento no es por una mutación en específico sino porque ya acumuló  más de 14 mutaciones que esas son las que les cambiaron el comportamiento, entonces,  podría suceder un fenómeno de esta índole, sin embargo lo que normalmente nosotros vemos,  y  no necesariamente es algo negativo, es decir el comportamiento  del virus puede cambiar pero inclusive a que sea más digamos menos agresivo, o que se le asocie una menor mortalidad, no siempre estos cambios y mutaciones van a ser sinónimo de que sea un fenómeno negativo para 
 la población. "
P/Doctor y nada más porque ya vamos al cierre del programa pero entonces no es una alerta a la población, no es que  se quiera meter miedo, simplemente es normal que los virus estén mutando y es importante darle seguimiento porque estas variables como usted lo decía podrían ser o más mortales o inclusive tener  una manifestación más leve de la enfermedad en las personas. 
JOSÉ MOLINA "exactamente, esto lo que nos recuerda es  entonces de que todas las medidas que estamos tomando ahorita en cuanto al distanciamiento,  y el uso de protección, o inclusive digamos los tratamientos de vacunas, de momento no comprometen, no se van a ver comprometidos en particular las personas que están siendo infectadas  con esta versión que tiene la mutación, en este sentido podemos estar tranquilos de que si nos mantenemos indistintamente si nos llega la versión que tiene o no la mutación lo que debemos acatar son las medidas para  prevenir y contener la infección. "
P/Nada más un dato doctor porque estamos sobre el tiempo, cuántas variables,  han detectado de Sars Cov 2 en Costa Rica más o menos. 
JOSÉ MOLINA "hasta  22 por genoma, es decir en un mismo paciente,  en el virus que tiene este paciente hasta 22 mutaciones para un total de  283 mutaciones diferentes digamos  viendo todos los casos. "
P/Doctor muchas gracias por esta explicación por acompañarnos en el programa de hoy de Siete Días Radio y también les agradecemos a ustedes por acompañarnos hoy,  y también los invitamos a que nos acompañen hoy a las 08:00 de la noche con el programa de Siete días radio, de Siete días, perdón a través del Canal 7 y los esperamos mañana,  a las 11:00 de la mañana con un programa más, hasta entonces. 
kgbv</t>
  </si>
  <si>
    <t>02/02/2021</t>
  </si>
  <si>
    <t>06:36</t>
  </si>
  <si>
    <t>ENTREVISTA EN VIVO | 60% DE LOS HOGARES HAN SIDO GOLPEADOS ECONÓMICAMENTE POR LA PANDEMIA</t>
  </si>
  <si>
    <t>ESCUELA DE ESTADÍSTICA, UNIVERSIDAD DE COSTA RICA</t>
  </si>
  <si>
    <t>MELANIE JIMÉNEZ - ESCUELA DE ESTADÍSTICA DE LA UCR</t>
  </si>
  <si>
    <t>http://dashboard.controles.co.cr/publica/6019483e2023337082d1a035</t>
  </si>
  <si>
    <t>PERIODISTA NATALIA SUÁREZ: Ha golpeado el bolsillo de las familias costarricenses y de familias en todo el mundo. Un estudio de la Escuela de Estadística de la Universidad de Costa Rica evidencia los cambios en los pagos y cómo se optó por ahorrar. Nos acompaña Melanie Jiménez de la Escuela de Estadística de la Universidad de Costa Rica. Muy buenos días Melanie y muchas gracias por enlazarse para conversar con nosotros. 
ENTREVISTADA MELANIE JIMÉNEZ DE LA ESCUELA DE ESTADÍSTICA DE LA UNIVERSIDAD DE COSTA RICA: "Muy buenos días".
PERIODISTA NATALIA SUÁREZ: Melanie. Cuál es el principal hallazgo que realizaron con este estudio.
ENTREVISTADA MELANIE JIMÉNEZ: "Bueno nosotros optaos por hacer el estudio, dado a que el 60% más o menos de los hogares se han visto afectados económicamente por la pandemia. Dado a esto vimos que lo que son familias han disminuido principalmente el consumo de lo que es ropa y zapatos, comidas preparadas fuera del hogar, así como en recreación y entretenimiento que son los rubros que más dinamizan el comercio del país. Por otro lado también obtuvimos que los hogares que presentan grandes dificultades económicas han disminuido lo que es el consumo de ropa y zapatos. Pero, es muy preocupante lo que es el consumo en alimentos preparados dentro del hogar y lo que son los hogares que presentan, bueno que pueden ahorrar se han permitido gastar más en lo que son en las reparaciones de la vivienda y en comidas preparadas con la del hogar. 
PERIODISTA NATALIA SUÁREZ: Hablaba usted de ese 40% de hogares que redujo la compra de ropa, de comidas fuera de la casa y de entretenimiento. Se interpreta eso como una reducción de todos los que son como actividades y compras de lujo.
ENTREVISTADA MELANIE JIMÉNEZ: "Perdón".
PERIODISTA NATALIA SUÁREZ: Cómo se interpreta entonces.
ENTREVISTADA MELANIE JIMÉNEZ: "De los hogares que pueden ahorrar".
PERIODISTA NATALIA SUÁREZ: Estamos hablando de la disminución del 40% usted decía que el 40% se redujo en compra de ropa, comida fuera de la casa y del entretenimiento. Le consultaba si eso lo podemos interpretar como una reducción del consumo de lujo.
ENTREVISTADA MELANIE JIMÉNEZ: "Nosotros lo vemos más sobre lo que es el comercio y hemos visto afectado el comercio y no tanto lo veríamos como lujo porque lo que son hogares que tienen bajos recursos de alguna manera tienen que vestirse o somos personas y en todo momento necesitamos lo que es la recreación o el transporte para lo que es desplazarnos hacia el trabajo, hacia los centros educativos".
PERIODISTA NATALIA SUÁREZ: Dentro de las necesidades básicas cuáles fueron las más afectadas.
ENTREVISTADA MELANIE JIMÉNEZ: "Dentro de las necesidades básicas lo que más se afectó fueron los alimentos dentro del hogar".
PERIODISTA NATALIA SUÁREZ: Y si se compara con los gastos de otras encuestas pre pandemia qué hallazgos tuvieron.
ENTREVISTADA MELANIE JIMÉNEZ: "Bueno nosotros lo comparamos con lo que fue la encuesta nacional de ingresos y gastos para ver la importancia de cada uno de estos rubros. Lo que obtuvimos fue que lo que es ropa y zapatos ocupaba una octava posición en importancia en la encuesta del 2018 y en lo que son comidas preparadas fuera del hogar ocupaba una tercera posición de importancia".
PERIODISTA NATALIA SUÁREZ: Hay un aumento importante en la encuesta que publican ustedes en el servicio de internet y en servicios de electricidad. Es reflejo de las medidas del confinamiento.
ENTREVISTADA MELANIE JIMÉNEZ: "A lo que nosotros obtuvimos vemos que más o menos el 40% de los hogares han tenido que realizar teletrabajo y entonces sospechamos que no fue algo que estudiamos que dadas estas nuevas medidas que han tomado las empresas para seguir trabajando puede deberse a que este rubro haya aumentado". 
PERIODISTA NATALIA SUÁREZ: Cuál ha sido la mayor dificultad para las personas con menores recursos. 
ENTREVISTADA MELANIE JIMÉNEZ: "Los hogares con menores recursos como le comentó anteriormente disminuyeron lo que son alimentos preparados fuera del hogar. Pero, aumentaron lo que es el consumo en agua, luz, electricidad, así como en telefonía e internet".
PERIODISTA NATALIA SUÁREZ: Muchas gracias por el espacio Melanie.
ENTREVISTADA MELANIE JIMÉNEZ: "Con gusto".
DFCH.</t>
  </si>
  <si>
    <t>06:43</t>
  </si>
  <si>
    <t>ENTREVISTA EN VIVO | CAMPAÑA "PONETE UNA MASCARILLA EN TU CORAZÓN TAMBIÉN", APOYO A FAMILIAS EN PANDEMIA</t>
  </si>
  <si>
    <t>CRUZ ROJA COSTARRICENSE, CENTRO CENTROAMERICANO DE POBLACIÓN, UNIVERSIDAD DE COSTA RICA, DIARIO EXTRA, REPRETEL, ZONA FRANCA COYOL, MUSEO DE LOS NIÑOS, COOPECAJA, MUSI-MUSMANNI</t>
  </si>
  <si>
    <t>ÁLVARO SALAS,  GloriaBejarano</t>
  </si>
  <si>
    <t>MARTA HIDALGO, LA REVISTA DIGITAL</t>
  </si>
  <si>
    <t>http://dashboard.controles.co.cr/publica/60194b262023337082d1a3ce</t>
  </si>
  <si>
    <t>P/ Preste mucha atención al siguiente vídeo y ya les voy a contar de qué se trata. 
VÍDEO "cada minuto un contagio por covid 19, estás Consciente? No sumés , el covid 19 mata, unite a la campaña Ponete una mascarilla en tu corazón también, dona por sinpe móvil 88 02-39-29 , una colaboración de REPRETEL. "
P/Hay que emoción empezar a hacer acciones, realmente que impacten familias que en este momento están necesitando, yo me puse mascarilla porque ya  nos acompaña en el set de Noticias Repretel,  el Doctor Alvaro Salas, quien además es líder y organizador de esta campaña doctor muy buenos días, cómo le va ?
DOCTOR ALVARO SALAS "muy buenos días,  y muchas gracias por recibirnos en su casa. "
P/No gracias a usted por acompañarnos, doctor qué le parece si le contamos a la gente, de qué se trata, cuál es el objetivo, usted se trajo ya  una cajita acá para contarnos todos los detalles de esta campaña tan buena por los demás en medio de esta pandemia que estamos viviendo. 
DOCTOR ALVARO SALAS " muchas gracias a todos y muy buenos días de nuevo, efectivamente en agosto  del año pasado empezamos a conversar un grupo de costarricenses, esto es una iniciativa ciudadana pura y  llana y llamamos a muchos  amigos a doña Gloria Bejerano que nos puso a la orden el Museo de los Niños,  a Coope Caja, que nos puso a la orden todas las cuentas de Coope Caja que era fundamental para  recoger dinero, al grupo, la revista digital que son muchos, cientos de personas que nos podían colaborar, a grupos como Mussi y Musmanni que nos aceptaron una cajita de éstas en sus negocios para que la gente depositara mascarillas,  en estos negocios, o dinero en las cuentas que ustedes, están viendo. "
P/Si yo le quería preguntar don Alvaro , tal vez para que la gente entienda, hacia dónde va dirigida esta campaña, ustedes ya han logrado recoger más de cien mil  mascarillas, cómo logran identificar a estas familias,  quiénes son como sus socios estratégicos inclusive en estas comunidades también para que haya garantía que realmente lo que vamos a dar, va a llegarle a la gente. 
DOCTOR ALVARO SALAS "efectivamente, el socio estratégico  más importante es la Cruz Roja, la Cruz Roja Costarricense a puesto a todos sus  comités de voluntarios en todo el país a ayudarnos en la identificación de los lugares que lo requieren y en la entrega , que es una actividad que hay que ir casa por casa por las calles de todos nuestros pueblos más deprimidos aquí en Pavas, allá en la Carpio, hemos estado en los lugares, en Barranca por ejemplo que tenemos problemas serios de pobreza,  y la información clave nos la da el CCP de la Universidad de Costa Rica, que es el Centro Centroamericano de  Población, que ellos nos , ellos emiten un informe de las comunidades con mayor incidencia de la enfermedad. "
P/Van sustentados con datos y todo, yo quería preguntarle también creo que es importante contarle a la gente que incluso ahorita estamos con mascarillas de los dos tipos, las desechables y  también las de tela pero inclusive ustedes tienen una prioridad para las familias   que dentro de sus miembros haya alguien que está enfermo,  verdad, yo creo que eso también es importante acotarlo. 
DOCTOR ALVARO SALAS "entonces para repasar, lo que hacemos es donar mascarillas hechas especialmente con las indicaciones del Ministerio de Salud, con un filtro para las secreciones que sean  lavables, reutilizables. "
P/Si quiere don Alvaro muestre a la gente. La mascarilla bien bonita. 
DOCTOR ALVARO SALAS "aquí está la mascarilla, es un diseño nuestro, lo puso al revés de doña Marta Hidalgo que es nuestra jefe de diseño,  y producción, hay que decirlo así para que suene bien elegante,  es una señora amable que nos ayuda con ésto. "
P/Esta es de perritos. 
DOCTOR ALVARO SALAS "y aquí, con mucha creatividad, porque no tiene que ser aburrido ésto tampoco. "
P/Y por qué no mostramos la Caja también para  que la gente vea que está debidamente identificada y muy  importante allí solamente se depositan mascarillas, porque sabemos que otra forma de donar es a través del dinero pero esto se va a hacer pos las cuentas. Allí solo Mascarillas doctor. 
DOCTOR ALVARO SALAS "diario Extra,  nos puso en todos los puntos de venta del periódico una cajita de éstas para recibir donaciones. "
P/Que bonito y acá usted está también  en Repretel contándonos de ésto. Está por todo lado esta idea me encanta y fue suya además don Alvaro. 
DOCTOR ALVARO SALAS "efectivamente los médicos estamos hechos para actuar no para conversar,  sino para actuar y en una cosa como ésta una pandemia no había tratamiento,  no habían vacunas en este momento, qué hacer, una mascarilla para las personas que no tienen capacidad económica de pagarle, yo quiero enseñarle las que estamos utilizando,  para la atención de los enfermos en su casa, estas fueron donadas por las zona franca el Coyol, donaron 50 mil mascarillas, y la empresa que la realizó nos donó 15 mil más,  de manera que de estas las estamos entregando a las personas que tienen un enfermo en su casa,  porque durante la visita que hemos casa por casa, encontramos gente con el enfermo,  en este momento, en aquellas condiciones de casitas de latas de zinc, de cartón, cómo se hace una separación un aislamiento, es casi imposible, les dejamos,  las mascarillas descartables con la indicación de  eliminar cuidadosamente  porque también van a dar al mar y causan  impactos indeseables, a las personas les entregamos  en esta bolsita, que ustedes ven que tienen un emblema nuestro que esto es donado,  que es para utilizarlo para el trabajo y les enviamos allí dos mascarillas, ustedes ven las mascarillas no tiene por qué ser aburrido, no tiene por qué ser 
 triste, de colores, y les dejamos dos a cada persona para que tenga capacidad de estarlas cambiando. "
P/Hablemos de formas de donar,  porque acá estamos viendo ya podemos  depositar las mascarillas en esta casita pero qué más podríamos hacer porque inclusive se ponen creativos e incluso podemos donar tela, hablemos de eso. 
DOCTOR ALVARO  SALAS "exactamente sea con materiales, hemos recibido donaciones de  25-50 metros de tela, retazos que llaman ellos de tela de hilo,  docoma, que puede ser muy importante para la fabricación , nosotros compramos el filtro de secreciones y con esto armamos una mascarilla de tres capas,  como las pide, el Ministerio de Salud y poder así proteger, al trabajador, que va a buscar, su comidita a su trabajo, sus posibilidades económicas, básicas que en este momento hay un gran desempleo y  que la gente necesita ir urgentemente a buscar trabajo,  y por otro lado proteger con las personas que está alrededor, sobre todo,  a su familia. Entonces las de tema para este efecto y como les decía,  las descartables para atender los enfermos en su casa. "
P/Si doctor yo nada más quisiera poner acá porque tenemos  información también del número de teléfono en donde pueden pedir información es un whatsapp, si gustan  apuntarlo para todos los que quieren sumarse a esta campaña es el  88-02-39-29 se los voy a repetir, 88-02-39-29 con la intención de que todos nos pongamos  una mascarilla en el corazón también. 
DOCTOR ALVARO SALAS "que sirve de sinpe porque también nos pueden contribuir , hemos recibido muchas colaboraciones muy pequeñitas pero en instantes logramos reunir una gran cantidad de dinero, hay que recordar,  que estas mascarillas por ejemplo mil mascarillas cuestan  800 mil colones, es una suma importante porque lleva todas las condiciones,  y además el empaque para entregarlos sin contaminar, es el otro aspecto que tenemos. "
P/Usted pensó en todo doctor,  muchas gracias por contarnos de ésto, se los voy a repetir otra vez  88-02-39-29 es una forma también si ustedes no saben qué más hacer, ésto lo pueden hacer por sinpe móvil, es muy fácil, solo ingresan a la aplicación  inclusive desde su celular y puede de una vez poner por allí el número de teléfono, eso si revise que sea bien el número de teléfono, que es,  88-02-39-29 y haga su donación así sea de mil colones doctor. Todo suma. 
DOCTOR ALVARO SALAS "todo suma, todo suma, esto ha sido  la experiencia de todo este tiempo, ahora comenzamos en Cartago esta semana que viene vamos para Cartago porque ahora,  nos informa el Centro Centroamericano que es allá en donde estamos  teniendo un brote importante entonces vamos para allá, hay comunidades deprimidas,  vamos a ir apoyarlos y la semana siguiente vamos a Limón y la que sigue a Puntarenas,  nuevamente, porque estamos con problemas en estas dos provincias tan importantes,  apoyar, los esfuerzos de la Caja y el Ministerio de Salud con este esfuerzo. "
P/Gracias por este trabajo también y hacer realidad esta campaña y gracias a todas las personas que ya se  han sumado y a todas estas que también quieren empezar a sumarse Doctor, gracias por su tiempo también. 
DOCTOR ALVARO SALAS "por favor gracias a ustedes por esta oportunidad y esperamos que nos ayuden muchísimos. "
P/Y a ponernos todos una mascarilla,  en el corazón también. Que le vaya muy bien muchas gracias. 
kgbv</t>
  </si>
  <si>
    <t>Hablando Claro</t>
  </si>
  <si>
    <t>08:00</t>
  </si>
  <si>
    <t>ENTREVISTA CON CARLOS MURILLO, AGUSTÍN GÓMEZ Y RODOLFO ROMERO DEL OBSERVATORIO DEL DESARROLLO DE LA UNIVERSIDAD DE COSTA RICA ||TEMA: BAJA EN LA POSITIVIDAD DEL COVID-19</t>
  </si>
  <si>
    <t>OBSERVATORIO DEL DESARROLLO, UNIVERSIDAD DE COSTA RICA, ORGANIZACIÓN  PARA LA COOPERACIÓN Y EL DESARROLLO ECONÓMICO, MINISTERIO DE SALUD, CAJA COSTARRICENSE DE SEGURO SOCIAL</t>
  </si>
  <si>
    <t>CarlosMurillo,  AgustínGómez</t>
  </si>
  <si>
    <t>RODOLFO ROMERO</t>
  </si>
  <si>
    <t>http://dashboard.controles.co.cr/publica/6019602b2023337082d1e6b4</t>
  </si>
  <si>
    <t>&gt;&gt; Reseña de información.
PERIODISTA VILMA IBARRA: Buenos días. Hoy es martes 02 de febrero y traemos buenas nuevas respecto del trabajo conjunto, conjunto quiero decir de las sociedad y de las AUTORIDADES, es decir, de todos nosotros los que somos el ESTADO, en términos de combate, de control y de convivencia con SARS-COV-2, por eso es un programa auspicioso en términos de mantener los esfuerzo, de la esperanza que podamos retomar con mucho énfasis y con celeridad y con más cantidad la vacunación en cuanto empiecen a regresar nuevamente las dosis, porque vamos a ver parte de los empeños que desde la ACADEMIA hacen hombro con el MINISTERIO DE SALUD,  con la CAJA DE SEGURO SOCIAL y la SALA DE SITUACIÓN DEL COVID en términos de ir metiéndole el escalpelo a la situación territorial, porque el virus no se comporta de la misma manera en todas partes...</t>
  </si>
  <si>
    <t>03/02/2021</t>
  </si>
  <si>
    <t>10:16</t>
  </si>
  <si>
    <t>DESCENSO EN TASA DE CONTAGIO DE COVID-19 INTRIGA A EXPERTOS - "ES UNA CAÍDA PROFUNDÍSIMA QUE NADIE ESPERABA, PARA SER HONESTO"</t>
  </si>
  <si>
    <t>CAJA COSTARRICENSE DE SEGURO SOCIAL, CENTRO CENTROAMERICANO DE POBLACIÓN, UNIVERSIDAD HISPANOAMERICANA, UNIVERSIDAD NACIONAL, MINISTERIO DE SALUD</t>
  </si>
  <si>
    <t>AngelaAvalos,  MarioRuíz,  RománMacaya,  Juan JoséRomero,  BenicioGutiérrez,  LuisRosero</t>
  </si>
  <si>
    <t>http://dashboard.controles.co.cr/publica/601a98c673695b0d2c9a0295</t>
  </si>
  <si>
    <t>CAÍDA EN LA TASA DE CONTAGIO DE COVID-19 INTRIGA A EXPERTOS</t>
  </si>
  <si>
    <t>CENTRO CENTROAMERICANO DE POBLACIÓN</t>
  </si>
  <si>
    <t>http://dashboard.controles.co.cr/publica/601a98e773695b0d2c9a02ac</t>
  </si>
  <si>
    <t>08/02/2021</t>
  </si>
  <si>
    <t>11:29</t>
  </si>
  <si>
    <t>PAÍS RECUPERARÍA TRAZABILIDAD DE CASOS DE COVID-19 EN UN MES SI CONTAGIOS DIARIOS CAEN A 250</t>
  </si>
  <si>
    <t>UNIVERSIDAD HISPANOAMERICANA, CENTRO CENTROAMERICANO DE POBLACIÓN</t>
  </si>
  <si>
    <t>http://dashboard.controles.co.cr/publica/602176249d5f5301785bcb35</t>
  </si>
  <si>
    <t>P/ Información sobre Salud. 
P/ Usted se informa con la Radio de Costa Rica, continuamos con más porque la tasa de contagio  de Covid 19 suma 4 semanas de tener un comportamiento a la baja,  con un indicador de 0.84, el país logra evitar que el sistema de salud colapse siendo éste un temor que se tenía en diciembre pasado, de acuerdo al último corte epidemiológico del ministerio de Salud,  el país registra, 196 438 casos acumulados de coronavirus y más de 2670 decesos, el nivel de ocupación bajó en la última semana, también con  36 hospitalizados, de los cuales  164 pacientes están  en cuidados intensivos, con una tendencia de 550 casos diarios, surge la pregunta, hacia dónde vamos, estamos cerca de aplanar la curva y recuperar la trazabilidad de los nuevos casos, escuchemos a Luis Rosero, demógrafo de Centro Centroamericano de la  Población de la Universidad de Costa Rica,  quien explicó que el país recuperaría la trazabilidad de los nuevos contagios en caso de seguir con una baja en la tasa R en un mes y con una tendencia de 200 casos diarios. 
LUIS ROSERO "de acuerdo,  a las capacidades, de testeo, verdad, de diagnóstico con testeo que ha demostrado el país, queda alrededor de un máximo de 4 mil test al día yo diría que la trazabilidad se puede volver a retomar, cuando estemos en el orden de 200 casos por día más o menos, uno no puede saber con exactitud en estos momentos hemos logrado bajar al orden de 500 casos, un poquito menos, dentro de un mes si seguimos por este camino, de una baja tasa R, podríamos estar en estos 250 -200 casos que le permitirían  a las autoridades tener perfecta trazabilidad. "
P/Por su parte el epidemiólogo de la Universidad Hispanoamericana,  Ronald Evans, consideró que además de presentar una  disminución en los casos diarios, también se  requiere aumentar la capacidad de pruebas de diagnóstico para tener una buena  trazabilidad. 
RONALD EVANS "nosotros vamos a  poder mejorar, este indicador, verdad que por lo menos un 10 como mínimo un 10 por ciento de las pruebas, apenas un  10 por ciento de 100 /10 los casos la pruebas o de  10 a 1 es la misma razón, este indicador óptimo,  se debe obtener en la medida en que sea más fácil para el gobierno lograrlo a través de la disminución de los casos y el aumento de las pruebas si podríamos llegar a tener una razón de  15 a 1, por cada 15 pruebas que  hagamos, en el país pues apenas salga una positiva, esto sería un control perfecto de trazabilidad de los contactos, allí si volvería,  el gobierno a retomar, este control, que perdió desde hace varios meses. "
P/ Ambos expertos coinciden en  la importancia de mantener las medidas sanitarias contra el covid 19 y la campaña de vacunación contra este virus no sufra más alteraciones tras la pausa que puso Pfizer al envió de vacunas, hay una disminución sin duda a los casos de covid 19 el gobierno de hecho ha señalado que han flexibilizado algunas medidas por ejemplo  hoy, ya la restricción vehicular a esta hora de la mañana no es en todo el país,  sino solamente en el centro de San José, eso si a las 10:00 de la noche ya es en todo el país,  pero, ahora con el arranque del curso lectivo las medidas de protección tienen que ser muchísimas, reforzarlas, redoblarlas para evitar que nuevamente se nos disparen,  los contagios y lo fallecimientos por el covid 19. 
kgbv</t>
  </si>
  <si>
    <t>08:02</t>
  </si>
  <si>
    <t>ENTREVISTA CON ANDRES GATICA// MUY PRONTO LAS PRUEBAS RAPIDAS DE COVID POR SALIVA REALIZADAS EN COSTA RICA</t>
  </si>
  <si>
    <t>INSTITUTO TECNOLOGICO DE COSTA RICA, UNIVERSIDAD DE COSTA RICA, INSTITUTO COSTARRICENSE DE INVESTIGACIÓN Y ENSEÑANZA EN NUTRICIÓN Y SALUD, UNIVERSIDAD NACIONAL, CAJA COSTARRICENSE DE SEGURO SOCIAL, MINISTERIO DE SALUD</t>
  </si>
  <si>
    <t>http://dashboard.controles.co.cr/publica/6022ae672681a33ddf36997c</t>
  </si>
  <si>
    <t>Conversaciones con Ernesto Rivera. 
P/  Buenas noches, gracias por continuar conectados a la señal de Canal 13. Estamos en vivo, soy Ernesto Rivera. Un equipo de científicos del Tecnológico de Costa Rica, la UCR y el INCIENSA ya tienen listo un prototipo para detectar covid con pruebas rápidas de saliva. El proyecto utiliza, genes sintéticos, diseñados, en la UCR, y saliva artificial, se llaman pruebas LAN y cuestan un tercio de lo que cuestan las pruebas PCR además podrían dar resultados en un par de horas, uno de los investigadores de este proyecto,  es el doctor Andrés Gatica Arias de la escuela de Biología de UCR, el doctor Gatica tiene  un Doctorado por la Universidad de Alemania y nos acompaña esta noche, buenas noches doctor Gatica, bienvenido a Costa Rica Noticias. 
DOCTOR ADNRÉS GATICA "muy buenas noches,  don Ernesto, muchísimas gracias por la invitación. "
P/Doctor ustedes ya concluyeron el primer prototipo para estas pruebas de saliva, cómo está ahora el desarrollo y validación de la prueba ?
DOCTOR ANDRÉS GATICA "como usted bien lo indica nuestro proyecto ha concluido  la primera fase, la cual consiste en la detección de virus, o genes sintéticos, es decir, material genético artificial, del virus, utilizando la prueba RT  Lan, la segunda fase consistiría en la verificación  , el desempeño de estas pruebas, utilizando muestras clínicas de saliva de pacientes sospechosos,  del virus del covid 19. "
P/Ahora para esta prueba se necesitaban genes sintéticos y saliva artificial, cómo la obtuvieron ?
DOCTOR ANDRÉS GATICA " los genes sintéticos, dado a que desde el surgimiento de la pandemia, se dispone de la secuencia del material genético del virus, se aislaron fragmentos pequeños de diferentes genes de este virus y se sintetizaron de manera  artificial, es decir, se crearon en el laboratorio, la saliva artificial es un componente que lo podemos conseguir, en diferentes farmacias en nuestro país. "
P/Este  desarrollo de los genes se hizo en la Universidad de Costa Rica ?
DOCTOR ANDRÉS GATICA "exactamente. "
P/Ahora, esta prueba de saliva para covid permitiría tener resultados en tiempos muy breves de cuánto un par de horas, cómo funciona ?
DOCTOR ANDRÉS GATICA "esta es una de las principales ventajas de esta prueba,  y lo hace, más atractiva, que la prueba que se realiza actualmente en nuestro país que es la prueba de PCR en tiempo real, dependiendo de las facilidades con las que cuente el laboratorio, la cantidad de muestras que se vayan a analizar podríamos estar hablando que una muestra se podría detectar en menos de una hora y  45 minutos, y en qué consiste el procedimiento pues el paciente que es sospechoso de tener la enfermedad deposita en un recipiente,  de colecta una muestra de saliva, esta muestra de saliva se transporta al laboratorio, en donde se inactiva por calor, el calor lo que hace es, destruir, el virus, de tal manera que lo hace, el riesgo de infección hacia el personal sanitario es menor, una vez inactivado el virus se agregan los ingredientes que permitirían la amplificación  del material genético, es decir los ingredientes que permitirían hacer  múltiples copias, de este virus, y transcurridos 45 minutos podemos detectar la presencia del virus a simple vistas, esto por qué, porque hay un cambio de color en la solución en donde se está llevando a cabo la ampliación del material genético, por ejemplo si un paciente es negativo, la muestra se mantiene de color rojo, sin embargo si el paciente es positivo, la muestra cambia de color ojo a color amarillo y el color amarillo me indica que este paciente es sospechoso de tener el virus. "
P/Esta  tecnología, es diferente a las pruebas de PCR que demoran mucho más tiempo, en detectar, en darle a la gente un resultado, eso en una hora prácticamente podría  estarle dando resultado y además se podría hacer en farmacias, en laboratorios privados ?
DOCTOR ANDRÉS GATICA " el principio de la prueba RT  Lan consiste al igual que la de la PCR,  en amplificar el material genético del virus, por lo tanto es una prueba molecular, como usted bien lo indica tiene una de las ventajas que se puede realizar en 45-60 minutos en laboratorios autorizados por el Ministerio de Salud para llevar a cabo la detención del virus que causa,  el covid 19. En cuanto a la infraestructura de estos laboratorios,  es menos, oneroso se requiere de un equipo más barato que el que actualmente se utiliza para la utilización de la prueba de PCR y podría, es importante mencionar que la prueba no se realizaría en farmacias, puesto que no son lugares autorizados por el Ministerio de Salud. "
P/Ahora en unos meses,  ustedes, cuando terminen estas validaciones le estarían transfiriendo esta tecnología a la Caja y el ministerio de Salud y ya se podrían comenzar a fabricar estas pruebas y además qué costo tendrían ?
DOCTOR ANDRÉS GATICA "si,  uno de los objetivos de nuestro proyecto es los resultados que obtengamos del mismo serán puestos a disposición de las autoridades sanitarias, llámese Ministerio de Salud,  Caja Costarricense del Seguro Social y serán ellos como el ente encargado de velar por nuestra salud de poner a disposición estas pruebas a nivel nacional. El costo, de acuerdo a nuestros cálculos ronda un quinto de lo que cuesta actualmente una prueba de PCR en tiempo real, es decir, el costo de la prueba RT Lan en Saliva podría andar alrededor de  15 a 20 dólares. "
P/Mucho más baratas, son mucho más rápidas, ahora, estas pruebas de saliva, sustituirán a las PCR que se hacen ahora, o serían un complemento ?
DOCTOR ANDRÉS GATICA " serían un complemento como usted lo indica, la PCR es la prueba estándar aceptada a nivel internacional,  y existen otras pruebas como las de antígeno y la de anti cuerpos y nuestra prueba RT Lan en saliva, vendrían a complementar este conjunto de  pruebas, que se utilizan actualmente para la detención del virus. "
P/La diferencia entre las pruebas de saliva,  y la de PCR, técnicamente, en qué consisten. ?
DOCTOR ANDRÉS GATICA " técnicamente consiste en el procedimiento por el cual se lleva a cabo la detención del virus si hacemos una comparación, de la prueba RT Lan en saliva, y la prueba de PCR, desde un inicio tenemos una diferencia y es la muestra que se utiliza para detectar el virus, en la prueba de PCR usualmente,  en nuestro país se utiliza un hisopado nasofaringe en nuestro caso,  estaríamos utilizando una muestra de saliva, allí tenemos una diferencia, posteriormente,  tenemos la muestra tenemos que extraer el material genético del virus, en la PCR, se usa un método de purificación y extracción utilizando, ingredientes químicos en nuestro caso lo haríamos con calor, una vez que tengamos el material genético,  tenemos que amplificarlo, es decir hacer múltiples copias de este material genético,  imaginemos una fotocopiadora en donde nosotros queremos sacarle copia a la página número 35 del libro, tenemos que hacer, estas copias de este material genético en el caso de la PCR se utiliza un equipo que se conoce como  termociclador en tiempo real el cual es un equipo de laboratorio altamente costoso mientras que la amplificación  por RT Lan es una amplificación que se puede llevar a cabo en un bloque térmico, es decir en un equipo de laboratorio que permita  mantener la temperatura, a 65 grados o bien en un baño María, ésto simplifica el equipo necesario que se requiere  , en el laboratorio, abarata los costos pero también tiene un factor importante que es la capacitación del recurso,  humano, para poder llevar a cabo la prueba de PCR en tiempo real, se requiere  personal sanitario altamente calificado. Y puede manejar los equipos que pueda interpretar los resultados, en el caso de nuestra prueba de RT Lan en saliva estamos utilizando  equipos de bajo costo, como lo son un baño maría y la interpretación del resultado se da por un cambio de color, también es importante mencionar que como parte del proyecto estamos desarrollando un componente que  nos permitiría fabricar, el equipo necesario es decir estos baños maría necesarios para poder llevar a cabo la amplificación  del material genético en la saliva. De esta manera Costa Rica sería un país, auto suficiente, no requeriríamos de los insumos internacionales para poder llevar a cabo la prueba. "
P/Esta es una prueba cien por ciento  costarricense, ciencia costarricense, de principio a fin, cómo nació la idea y el proyecto ?
DOCTOR ANDRÉS GATICA "muy bien , la idea, surgió ya hace un año atrás en marzo cuando aparecieron los primeros casos de covid en nuestro país a mí me  surgió la inquietud de  cómo poder desarrollar una prueba sencilla, barata y rápida y fue así como comencé a contactar a diferentes colegas e investigadores de la Universidad Nacional, el instituto Tecnológico de Costa Rica,  la Universidad de Costa Rica y conformamos un grupo de investigación tras disciplinario en donde cada uno de los profesionales que está involucrado en el proyecto aporta, desde su disciplina para un fin común que es el desarrollo de una prueba local, también tenemos el apoyo internacional y tenemos colegas,  de Guatemala, el Salvador y República Dominicana. "
P/Ahora, esta prueba, la fabricación de esta prueba requiere de unos reactivos que son importados y también de unos termo bloques que  ya se están fabricando acá, podríamos tener pronto todos los elementos a nivel local para no depender de casas extranjeras, sobre todo en un momento en donde la competencia que se ha dado por equipo médico,  por insumos, se ha vuelto muy feroz. 
ANDRÉS GATICA "usted mencionó algo muy importante y es que para poder desarrollar en esta prueba en un principio en esta primera fase estamos  dependiendo de estos, reactivos de estos ingredientes o insumos que se consiguen a nivel internacional pero la idea, detrás del proyecto es poder fabricar nosotros aquí mismo en Costa Rica,  estos insumos, es por esto que la prueba la hemos denominado como Ti covid  19 haciendo referencia a la palabra Tico que nos identificaría como una prueba costarricense. "
P/Qué le está faltando al equipo de investigadores para poder  trabajar estos insumos , transformarlos ya en insumos locales. 
DOCTOR ANDRÉS GATICA "bueno esto es un  proyecto bastante complejo, en donde las diferentes  etapas, han sido planificadas en el tiempo y ahorita la primera fase consiste en la verificación  utilizando estos genes, artificiales,  sin embargo, la segunda fase del proyecto es, poder utilizar, esta prueba, en muestras, provenientes, en muestras de saliva provenientes de pacientes sospechosos, para esto estamos en este momento, a la espera, de un acuerdo de colaboración con una carta de interés de colaboración , por parte de la Caja Costarricense del Seguro Social, por qué, porque ellos serían nuestros aliados en el proyecto que nos facilitarían estas muestras de saliva. "
P/Según entiendo la prueba lan esta prueba de saliva, la prueba rápida,  se diferencia también de las pruebas de PCR en que la prueba de PCR le indica a uno, que esta enfermo, en este momento o que está en proceso de duplicar el virus, en cambio la prueba de saliva, registra la presencia del virus, pero puede ser que uno ya lo haya tenido, haya sido asintomático y haya sido curado, es correcto ?
DOCTOR ANDRÉS GATICA "muy bien,  tanto la prueba de PRC como la prueba LAN,  son pruebas moleculares, es decir son pruebas que me van a identificar si el material genético del virus está presente,  y para eso, pues tiene que ser personas casos, activos, ya sean asintomáticos o sintomáticos, y al igual que el PCR la prueba Lan detectaría  permitiría detectar la presencia del virus en las fases iniciales de inoculación del mismo. "
P/Es decir funcionaria como que uno se hace la prueba,  de saliva, que es mucho menos invasiva, rápida y más barata , si le sale, positiva, si sale positivo de covid, debería ir a hacerse la prueba de PCR para ver si está enfermo en este momento ?
DOCTOR ANDRÉS GATICA "no es necesario hacerse la prueba de PCR,  por qué porque los resultados reportados a nivel internacional validan, la prueba , de hecho ya se está utilizando en algunos países de Europa, como lo son Alemania, Francia, también en Estados Unidos, es decir no es necesario repetir la prueba para poder confirmar, el resultado. "
P/Entonces una vez que ésto esté disponible,  ya vamos a contar con una prueba que en una hora, una hora y media, , con una muestra de saliva sin necesidad de hacerse el hisopado que es muy invasivo y en algunos casos dolorosos,  ya podríamos tener, el resultado, y el que salga positivo, empieza el tratamiento o aplicarse la cuarentena así es ?
DOCTOR ANDRÉS GATICA "así es exactamente . Así mismo la prueba RT lan es una prueba muy bondadosa que no solamente nos serviría para  detectar la presencia del virus que causa el covid  19 sino que también podríamos utilizarla para identificar por ejemplo el dengue,  el zika, o enfermedades como la malaria es una prueba muy bondadosa y  amplia gama de aplicaciones, tanto a nivel de salud humana, como salud animal o vegetal- "
P/Es decir cambiando el  reactivo, ustedes pueden detectar, zika, malaria o dengue. Así es  ?
DOCTOR ANDRÉS GATICA "exactamente, exactamente. "
P/Fantástico ahora, es un hallazgo, una técnica con enorme potencial cómo está el tema económico digamos ustedes ahora están pensando en hallar una solución a una crisis sanitaria,  nos están pensado en la plata pero evidentemente esto tiene una implicación económica,  esto se le va a cobrar a la Caja o Ministerio de Salud o aquí se va a entregar  gratis y hay algún plan para comercializarlo hacia el extranjero por ejemplo ?
DOCTOR ANDRÉS GATICA " es importante recalcar que nuestra investigación,  no tiene un fin comercial. La investigación que se genera en las Universidad Públicas, estarían a disposición de las autoridades sanitarias,  el ministerio de Salud, la Caja Costarricense del Seguro Social,  laboratorios privados, que una vez, si la prueba es autorizada por el Ministerio de Salud, tengan la disponibilidad y la capacidad  de aplicarla, entonces sería en estas instancias las que eventualmente pues entrarían en el tema comercial y no nosotros como investigadores. "
P/Y en cuanto al uso  hacia afuera porque pensaba que una prueba covid de estas características, tan económicas, su fabricación y tan poco invasiva, podría ser muy útil en el mundo y en la región en particular ?
DOCTOR ANDRÉS GATICA "exactamente,  eso es un modelo muy interesante que estamos explorando y existen ejemplos a nivel latinoamericano por ejemplo,  Argentina, desarrolló un kit basado en el uso de la saliva y utilizando la técnica  RT lan que en estos momentos se comercializa en algunos países latinoamericanos como por ejemplo,  Panamá, y Honduras. Estas serían una propuesta muy interesante en donde la Universidad,  a través de un licenciamiento o un convenio con alguna empresa pueda ofrecer esta prueba a nivel nacional o internacional. "
P/Ahora cuánto tiempo le falta para que esté disponible al Público porque esto lleva una serie de protocolos científicos de validación y de comprobación  en cuanto a la efectividad, ya el protocolo  está , ya el prototipo está determinado pero siguen dos protocolos más. 
DOCTOR ANDRÉS GATICA " exactamente, el camino, que hemos recorrido para poder llegar hasta donde estamos  hoy, ha sido, bastante largo y extenuante, nosotros como grupo de investigación estamos haciendo nuestro mayor esfuerzo y día a día trabajamos arduamente para poder tener a la brevedad posible,  esta prueba, y esperamos que si todo sale bien, en un plazo máximo de unos tres meses, podamos contar ya con esta prueba. "
P/Excelente doctor,  Gatica la última pregunta,  sería  sobre  la capacidad de fabricarla porque el otro tema, es la replicación de la prueba y la facilidad de fabricación  para poder distribuirla y empezar a aplicarla, cómo está este tema de la posibilidad de fabricarla ?
DOCTOR ANDRÉS GATICA "este tema lo hemos empezado, ya a valorar, nosotros como investigadores, de la Universidad de Costa Rica, no tendríamos la capacidad de fabricar la cantidad necesaria de pruebas que se ocupan en nuestro país, de allí que necesitaríamos el apoyo de la empresa privada para llevar a cabo la fabricación a nivel  masivo. "
P/En el país hay tecnología como para replicar esta prueba, en cantidades importantes, se necesitan miles de pruebas diarias para poder  testear con mayor intensidad ?
DOCTOR ANDRÉS GATICA "si consideramos que si existen, existen empresas de dispositivos médicos, farmacéuticas,  nacionales, que podrían, tener la capacidad para poderla desarrollar. "
P/El doctor Andrés Gatica, de la Universidad de Costa Rica investigador de la Escuela de Biología  , proyecto de pruebas Lan que están haciendo junto con investigadores del  instituto Tecnológico de Costa Rica y del INCIENSA también, muchísimas gracias por su trabajo doctor, un gusto tenerlo, excelente noticias de ver, a los científicos costarricenses trabajando en dar soluciones específicas para una emergencia que tiene el país. 
DOCTOR ANDRÉS GATICA " muchas gracias y muy buenas noches. "
P/Gracias el doctor Andrés Gatica Arias, la ciencia, invertir en ciencia, es invertir en bienestar, en el bienestar de la población, entendemos el valor de la ciencia, cuando vemos a científicos como este grupo, de tres instituciones Públicas, generando una solución importante para enfrentar un enemigo que nos tiene, que nos ha causado un enorme daño la covid 19 , vamos a estar siguiendo muy de cerca,  el trabajo de estos investigadores. Gracias por estar allí, recuerde, trabajamos para usted, somos la televisión pública de Costa Rica. 
kgbv</t>
  </si>
  <si>
    <t>11/02/2021</t>
  </si>
  <si>
    <t>PAÍS AÚN SIN REGISTRAR VARIANTES DE VIRUS SURGIDAS EN OTRAS NACIONES</t>
  </si>
  <si>
    <t>UNIVERSIDAD DE COSTA RICA, INSTITUTO COSTARRICENSE DE INVESTIGACIÓN Y ENSEÑANZA EN NUTRICIÓN Y SALUD, MINISTERIO DE SALUD, ORGANIZACIÓN PANAMERICANA DE LA SALUD</t>
  </si>
  <si>
    <t>IreneRodriguez,  FranciscoDuarte</t>
  </si>
  <si>
    <t>http://dashboard.controles.co.cr/publica/602524c224486036ec4fbae1</t>
  </si>
  <si>
    <t>07:30</t>
  </si>
  <si>
    <t>ESTUDIO DE UCR REVELA CAPACIDAD DE TICOS PARA DETECTAR NOTICIAS FALSAS</t>
  </si>
  <si>
    <t>CarlosBrenes Peralta</t>
  </si>
  <si>
    <t>http://dashboard.controles.co.cr/publica/602532153905162525b621f9</t>
  </si>
  <si>
    <t>PERIODISTA: Los ingresos y la religión marcan diferencias en la capacidad que tenemos los costarricenses para detectar las noticias falsas. 
PERIODISTA: La Universidad de Costa Rica realizó un estudio experimental para conocer la capacidad que tienen los costarricenses de identificar las noticias falsas los investigadores consideraron una muestra de 819 personas. El objetivo era conocer la tendencia de los ciudadanos a compartir noticias falsas vinculadas por la temática del Covid 19 por medio de la plataforma WhatsApp se determinó de quienes no tenían educación universitaria residentes de zonas costeras con un bajo ingreso y más religiosas evaluaron con mayor veracidad las noticias falsas.
ENTREVISTADO CARLOS BRENES INVESTIGADOR: "Estas desigualdades están asociadas con tener menores habilidades informacionales verdad, para evaluar corregir, detectar falsedades verdad o distinguir entre lo falso y lo verdadero. Entonces eso quiere decir bueno si que las personas tienen esa capacidad de detectar falsedades, pero hay otras personas que requieren apoyo para desarrollar esas habilidades".
PERIODISTA: La investigación también reveló que quienes si lograron identificar noticias falsas mostraron cierta desconfianza.
ENTREVISTADO CARLOS BRENES: "Las personas fueron muy buenas digamos para decir esto es bastante falso. Pero, cuando le damos información veraz desconfiaban de la veracidad de esta información, es como el otro lado de la moneda".
PERIODISTA: Según los investigadores estos resultados encienden las alertas sobre la necesidad de un mayor acompañamiento a las poblaciones vulnerables, sobre todo de cara a un proceso electoral.
ENTREVISTADO CARLOS BRENES: "El problema es que la desinformación se ha apropiado ha sido apropiada como un arma política con persona que tiene ciertos intereses para desinformar con el finde hacerle daño a otros o con el fin de mover sus agendas y además es un negocio muy lucrativo verdad, para quienes producen este tipo de desinformación. El caso de los Estados Unidos es un ejemplo muy claro verdad de como la desinformación verdad tuvo un fuerte impacto en las selecciones que inclusive acabó con el ataque en El Capitolio".
PERIODISTA: Los expertos hacen un llamado a la ciudadanía para que sea más crítica a la hora de evaluar el contenido que reciben y comparten con sus grupos cercanos.
DFCH.</t>
  </si>
  <si>
    <t>12:11</t>
  </si>
  <si>
    <t>NIVEL DE EDUCACIÓN, INGRESOS Y RELIGIÓN INCIDEN EN LAS NOTICIAS FALSAS</t>
  </si>
  <si>
    <t>http://dashboard.controles.co.cr/publica/6025740959419648712df94f</t>
  </si>
  <si>
    <t>PERIODISTA IGNACIO SANTOS: El nivel educativo los ingresos y también la religión marcan diferencias en la capacidad que tienen los costarricenses para detectar noticias falsas.
PERIODISTA: La Universidad de Costa Rica realizó un estudio experimental para conocer la capacidad que tienen los costarricenses de identificar las noticias falsas. Los investigadores consideraron una muestra de 819 personas el objetivo era conocer la tendencia de los ciudadanos a compartir noticias falsas vinculadas con la temática del Covid 19 por medio de la plataforma WhatsApp se determinó de quienes no tenían educación universitaria residentes de zonas costeras con un bajo ingreso y más religiosas evaluaron con mayor veracidad las noticias falsas.
ENTREVISTADO CARLOS BRENES INVESTIGADOR: "Estas desigualdades están asociadas con tener menores habilidades informacionales verdad para evaluar corregir, detectar falsedades verdad o distinguir entre lo falso o verdadero. Entonces, eso quiere decir bueno que las personas tienen esa capacidad de detectar falsedades. Pero, hay otras personas que requieren apoyo para desarrollar esas habilidades".
PERIODISTA: La investigación también reveló que quienes si lograron identificar noticias falsas mostraron cierta desconfianza.
ENTREVISTADO CARLOS BRENES: "Las personas fueron muy buenas digamos para decir esto bastante falso pero cuando le dábamos información verdad desconfiaban de la veracidad esta e información eran como estas del otro lado de la moneda".
PERIODISTA: Según los investigadores estos resultados encienden las alertas sobre la necesidad de un mayor acompañamiento a las poblaciones vulnerables, sobre todo de cara a un proceso electoral.
ENTREVISTADO CARLOS BRENES: "El problema es que la desinformación se ha apropiado ha sido apropiada con un arma política con personas que tienen ciertos intereses para desinformar con el fin de hacerle daño a otros o con el fin  de mover sus agendas y además es un negocio muy lucrativo verdad para quienes producen este tipo de desinformación. El caso de los Estados Unidos es un ejemplo muy claro verdad de como la desinformación verdad tuvo un fuerte impacto en las acciones que inclusive acabó con el ataque en el Capitolio".
PERIODISTA: Los expertos hacen un llamado a la ciudadanía para que sea más crítica a la hora de evaluar el contenido que reciben y comparten con sus grupos cercanos.
DFCH.</t>
  </si>
  <si>
    <t>12/02/2021</t>
  </si>
  <si>
    <t>06:48</t>
  </si>
  <si>
    <t>A PESAR DE LA PANDEMIA GENERADA POR EL COVID-19  SE REGISTRARON MÁS DE 400 ACCIONES COLECTIVAS EN EL 2020</t>
  </si>
  <si>
    <t>DANIEL FERNÁNDEZ</t>
  </si>
  <si>
    <t>http://dashboard.controles.co.cr/publica/602679654cc70a7e25d114b1</t>
  </si>
  <si>
    <t>PERIODISTA: A pesar de la pandemia generada por la Covid-19 se registraron más de 400 acciones colectivas en el 2020, entre estas sobresalen la defensa de los derechos indígenas y la defensa al ambiente.
PERIODISTA: Un monitoreo del Observatorio Comunitario de Acciones Colectivas de la Universidad de Costa Rica reflejan que el año pasado se presentaron 431 acciones colectivas en todo el país. De acuerdo con el investigador Daniel Fernández en estos movimientos sobresalen las denuncias, los pronunciamientos, las marchas, las asambleas y los bloqueos y las recuperaciones de territorio.
ENTREVISTADO DANIEL FERNÁNDEZ INVESTIGADOR DEL OBSERVATORIO COMUNITARIO DE ACCIONES COLECTIVAS DE LA UNIVERSIDAD DE COSTA RICA: "Sin embargo, los principales fueron la defensa del ambiente y la defensa de los derechos de las personas indígenas. En este sentido podemos decir que en ambos casos se tratan de problemáticas y conflictos están mantenidas sostenidas en el tiempo. Esto porque ha sido posible incluso en trabajos anteriores de monitoreo de acciones colectivas encontrar estos mismos ejes sobre todo fuera de la gran área metropolitana".
PERIODISTA: Ante estos hechos Hernández explicó que es posible ubicar procesos organizativos por la defensa del agua y el ambiente ante la amenaza de frentes como los monocultivos, la deforestación, proyectos de riego y proyectos hidroeléctricos. Por ejemplo, en el caso de las 121 denuncias de defensa de los derechos de los pueblos indígenas se dieron por la inacción del Estado para garantizar su derecho su territorio y seguridad, aseguró Fernández. El investigador dijo que la pandemia ha marcado cambios en el despojo, la contaminación, la violación de derechos de los pueblos indígenas y la amenaza a los fines comunes se mantienen vigentes. En la última década se registran más de 20 proyectos hidroeléctricos propuestos en la zona sur del país.
DFCH.</t>
  </si>
  <si>
    <t>ENTREVISTA CON EL DEMÓGRAFO LUIS ROSERO|| TEMA: EVOLUCIÓN DE LA PANDEMIA</t>
  </si>
  <si>
    <t>UNIVERSIDAD DE COSTA RICA, MINISTERIO DE SALUD, PFIZER, EBAIS, ASTRAZENECA, CAJA COSTARRICENSE DE SEGURO SOCIAL, INSTITUTO TECNOLOGICO DE COSTA RICA</t>
  </si>
  <si>
    <t>LuisRosero,  ArmandoGonzález</t>
  </si>
  <si>
    <t>20:40- 22:49 UNIVERSIDAD</t>
  </si>
  <si>
    <t>http://dashboard.controles.co.cr/publica/602691b44cc70a7e25d16085</t>
  </si>
  <si>
    <t>&gt;&gt; Reseña de información.
PERIODISTA ARMANDO GONZÁLEZ: Muy buenos días, gracias a todos por acompañarnos en MALAS COMPAÑÍAS. Tenemos hoy una conversación -creo yo- que realmente resultará esclarecedora sobre el tema de la pandemia y sobre los sorprendentes resultados de las últimas 4 semanas en Costa Rica. Tenemos 4 semanas en que todo habría indicado que tendríamos un aumento de los casos, pero más bien han disminuido. No hay una respuesta absolutamente precisa al fenómeno, pero sí hay razones que se pueden apuntar. Para conversar sobre eso y sobre el desarrollo en general de la pandemia y lo que podemos esperar, hemos invitado hoy al Demógrafo, Luis Rosero Bixby, quien también tiene estudios profundos en salud pública... Muchísimas gracias don Luis por acompañarnos hoy. Bienvenido a MALAS COMPAÑÍAS.
DON LUIS ROSERO BIXBY: Con mucho gusto, Armando, es un placer estar con su audiencia... Lo que se esperaba era un aumento importante en la tasa de contagio en diciembre, verdad, y primeros días de enero, debido a las festividades, algo de eso ocurrió, pero no en la medida en que temíamos o en la medida en que ocurrió en la mayoría o en casi que con todos los países iberoamericanos; por alguna razón en Costa Rica no aumentó tanto la tasa con las festividades, puede ser porque nos portamos bien, verdad, caló el mensaje de evitar reuniones, usar la mascarilla en público, etc., esa es una posibilidad. Otra posibilidad es que coincidió con algo que en algún momento tenía que ocurrir, que es el curso normal de la curva epidémica, que estábamos esperando que esta baja ocurra desde octubre y no ocurría y no ocurría, verdad, entonces, quizás puede ser una coincidencia...</t>
  </si>
  <si>
    <t>13/02/2021</t>
  </si>
  <si>
    <t>CONTAGIOS COVID-19 CAEN 55% Y FALLECIMIENTOS 61%</t>
  </si>
  <si>
    <t>UNIVERSIDAD DE COSTA RICA, MINISTERIO DE SALUD, CAJA COSTARRICENSE DE SEGURO SOCIAL</t>
  </si>
  <si>
    <t>Marco AntonioGonzález,  AgustínGómez</t>
  </si>
  <si>
    <t>http://dashboard.controles.co.cr/publica/6027f64ed4a84215c94ba573</t>
  </si>
  <si>
    <t>EXPERTOS: INNECESARIO USO DE DOS MASCARILLAS EN ESTE MOMENTO</t>
  </si>
  <si>
    <t>UNIVERSIDAD HISPANOAMERICANA, UNIVERSIDAD DE COSTA RICA, FACULTAD DE MEDICINA</t>
  </si>
  <si>
    <t>IreneRodriguez,  Maria LuisaAvila,  LizbethSalazar</t>
  </si>
  <si>
    <t>http://dashboard.controles.co.cr/publica/60280830d4a84215c94bb780</t>
  </si>
  <si>
    <t>15/02/2021</t>
  </si>
  <si>
    <t>EL PRESIDENT EJECUTIVO ROMAN MACAYA INFORMO QUE EL SEGUNDO PROTOCOLO PARA EL USO DE SUERO EQUINO ESTA TODAVIA EN ANALISIS</t>
  </si>
  <si>
    <t>http://dashboard.controles.co.cr/publica/602a6ca0d4a84215c94ca9be</t>
  </si>
  <si>
    <t>PERIODISTA : El presidente ejecutivo Román Macaya informó que el segundo protocolo para el uso del suero equino está todavía en análisis para una nueva aplicación en pacientes con Covid 19 los expertos informaron que el primer estudio desarrollado el año pasado. No tuvo los resultados que se buscaban y ahora se analiza dar una dosis mayor de suero.
ENTREVISTADO ROMÁN MACAYA PRESIDENTE EJECUTIVO DE LA CAJA COSTARRICENSE DE SEGURO SOCIAL: "Si ese segundo protocolo que está diseñado para optimizar la dosis para los pacientes Covid con estos sueros equinos, está realmente a punto de empezar se tuvo que hacer un análisis de los primeros resultados del primer protocolo clínico ya concluido. Se tuvo que solicitar una nueva autorización al comité tico científico que quería ver sus datos y tener certeza de que el riesgo es aceptable de ir aumentando la dosis para ver si se aumenta la eficacia y también alguna colaboración para esas externas que tenían que darse. Por ejemplo, con la universidad en el Estado de Virginia en los Estados Unidos, tenían que volver hacer las pruebas de potencia neutralizadoras de estos anticuerpos con nuevos lotes que ha producido el Instituto Clodomiro Picado".
PERIODISTA: Las 2 formulaciones de anticuerpos equinos preparadas el año pasado por el Instituto Clodomiro Picado a partir de plasma de los caballos hiperinmunizados con proteínas virales era capaces de inhibir la infectividad del Coronavirus conocido como SARS COV-2 dos que produce la enfermedad de Covid-19 estos anticuerpos pretendían impedir que la enfermedad progresara en los pacientes. Sin embargo, los resultados no fueron los esperados debido a un problema en la dosis aplicada.
PERIOIDSTA ALLAN ARROYO: Si pregunta común que recibimos siempre que ha pasado con la aplicación de este suero equino ahí estaba la explicación por parte de don Román Macaya Presidente Ejecutivo de la Caja Costarricense de Seguro Social a esperar este nuevo protocolo y la aplicación entonces de este segundo estudio clínico.
DFCH.</t>
  </si>
  <si>
    <t>06:00</t>
  </si>
  <si>
    <t>EL PAÍS RETOMARÁ ESTA SEMANA EL ENVÍO DE VACUNAS DE PFIZER CONTRA EL COVID-19</t>
  </si>
  <si>
    <t>PFIZER, UNIVERSIDAD DE COSTA RICA, CENTRO CENTROAMERICANO DE POBLACIÓN, UNIVERSIDAD HISPANOAMERICANA, MINISTERIO DE SALUD, ASTRAZENECA, CAJA COSTARRICENSE DE SEGURO SOCIAL</t>
  </si>
  <si>
    <t>LuisRosero,  RonaldEvans,  RobertoArroba</t>
  </si>
  <si>
    <t>http://dashboard.controles.co.cr/publica/602a84ebd4a84215c94cedb6</t>
  </si>
  <si>
    <t>P/  Información sobre salud. 
P/ Continuamos con más noticias en esta mañana de lunes,  el país, retomará esta semana el envío de vacunas de Pfizer contra el Covid 19. Los envíos estaban pausados desde el pasado 21 de enero para mejoras en la producción de la empresa Farmacéutica para poder incrementar la capacidad instalada. 
P/Tras esta decisión  el país aplicó dosis a trabajadores de instituciones de primera respuesta y a trabajadores y adultos mayores  residentes en los hogares de larga estancia. 
P/Ya se han colocado 75 113 dosis de este total, más de 46 mil corresponden a una primera dosis y más de 28 mil corresponden a segunda dosis. 
P/Yo quiero recordar algo importante Febe en este tema, al inicio de la vacunación como lo decíamos,  quiénes fueron los primeros vacunados, los de primera respuesta, los adultos mayores que viven en hogares de larga estancia, pero también se vacunó a personal administrativo de la Caja Costarricense del Seguro Social. Y de otras instituciones. 
P/Se cuestionó eso y ahora la priorización será diferente. Serán personas mayores de 58 años quienes reciban las dosis que llegan a partir de esta semana. 
P/Que por cierto,  Febe al Ministerio de Salud le faltó humildad para reconocer que el cambio, en el proceso de vacunación se debió a las críticas, que muchos sectores hicimos, en este instante, no algo casual porque usted se acuerda cómo lo presentaron. Como mira,  se les ocurrió y no se les ocurrió, realmente, fue un cuestionamiento bastante fuerte, ahora, de cada diez vacunas que entren ocho irán a adultos mayores,  de 58 años y dos, se quedarán en el primer grupo pero escuchemos a Luis Rosero, el demógrafo del Centro Centroamericano de Población de la UCR quien dijo que es fundamental que se retome la vacunación contra el covid, ya que la lucha contra este virus es una carrera contra el tiempo. 
LUIS ROSERO "es importante es fundamental,  este ha sido el cuello de botella para avanzar con la vacunación. Cuello de botella en el sentido  de que, no han estado llegando, los envíos suficientes. Entonces, una muy buena noticia, la lucha contra el covid,  en estos momentos es una carrera contra el tiempo, tenemos la suerte de ahorita estar con una tasa de contagio bajo que nos va a mantener en un nivel bajo la cantidad de casos reportados, personas hospitalizadas, etc., entonces, esto no va a durar por mucho tiempo, verdad. En algún momento  va a terminar entonces hay que aprovechar este momento. "
P/Para el epidemiólogo de la Universidad Hispanoamericana Ronald Evans,  una vez que se retome el envío de estas vacunas lo ideal es que el país busque otras fuentes para adquirir más dosis,  y así inmunizar a la mayor velocidad un número importante de personas. 
LUIS ROSERO "debemos de  diversificar la fuente de vacunas, especialmente en este momento como ya están aprobadas, una de ellas la AstraZeneca, que  se sabe, se conoce que tiene ventajas, muy particulares y que permitiría  inmunizar a muchas personas en sitios en donde va a ser muy difícil hacerlo con la vacuna de Pfizer, especialmente,  donde no se cuenta con refrigeradores que pueden proporcionar bajas temperaturas para la conservación del producto, entonces, en estos casos. yo creo que podríamos alternar en unos sitios vacunar a la población con la Vacuna Pfizer y en otros sitios más alegados vacunar con la AstraZeneca. "
P/ Roberto Arroba,  el coordinador de inmunizaciones del Ministerio de Salud, recordó que cuando ingresen las vacunas al país como les decíamos se le dará prioridad entonces finalmente a las personas mayores a los 58 años. 
ROBERTO ARROBA " la Comisión Nacional de Vacunación y epidemiología acordó hacer una reprogramación en la vacunación, de tal manera  que el grupo dos va a empezar a vacunarse en el momento en que llegue la vacuna a partir del 15 de febrero,  lo que se tiene estimado es que el 80 por ciento de toda la vacuna, será utilizada  para vacunar al grupo 2 y el 20 por ciento de estas otras vacunas,  van a ser para el grupo 1. El grupo 1 se dividió en el grupo 1A y 1B, el Grupo 1A está constituido  por todos los niveles locales y operativos del Ministerio de Salud, y de la Caja Costarricense del Seguro Social."
P/Por otra parte el país afina detalles con representantes de la farmacéutica AstraZeneca para definir la fecha de entrega del millón de dosis contra el covid 19 que nos prometieron para marzo. 
kgbv</t>
  </si>
  <si>
    <t>Extra Formatos</t>
  </si>
  <si>
    <t>12:13</t>
  </si>
  <si>
    <t>RESTRICCIÓN SANITARIA POR PLACAS SE ELIMINARÍA LOS FINES DE SEMANA</t>
  </si>
  <si>
    <t>UNIVERSIDAD DE COSTA RICA, MINISTERIO DE COMUNICACIÓN</t>
  </si>
  <si>
    <t>AgustínCastro</t>
  </si>
  <si>
    <t>http://dashboard.controles.co.cr/publica/602ab9f5d4a84215c94d824a</t>
  </si>
  <si>
    <t>PERIODISTA: (...) La restricción vehicular sanitaria que se aplica por placas para los fines de semana.
La decisión del PODER EJECUTIVO obedece a la disminución de los casos por COVID-19 existentes en el territorio nacional, la cantidad de contagios cayeron en 55 por ciento desde noviembre; mientras que las muertes disminuyeron en un 61 por ciento, según un estudio de la UNIVERSIDAD DE COSTA RICA. Las AUTORIDADES DE GOBIERNO insistieron reiteradamente en los motivos por los cuales mantienen esta medida.
AGUSTÍN CASTRO (MINISTRO DE COMUNICACIÓN): "La restricción sanitaria vehicular salva vidas, porque disminuye los niveles de contagio y evita que la capacidad hospitalaria se vea sobrepasada, esta es una investigación científica a nivel local que, concuerda con lo que se había señalado internacionalmente en estudios en Europa como en Italia y en Inglaterra, en Estados Unidos, en China y en múltiples otros países que tienen todos el mismo hallazgo".</t>
  </si>
  <si>
    <t>16/02/2021</t>
  </si>
  <si>
    <t>06:21</t>
  </si>
  <si>
    <t>ENTREVISTA CON JUAN JOSE ROMERO EPIDEMIOLOGO// ACTUALIZACION DE DATOS DEL COVID-19 EN EL PAIS</t>
  </si>
  <si>
    <t>UNIVERSIDAD NACIONAL, PFIZER, MODERNA, ASTRAZENECA, CAJA COSTARRICENSE DE SEGURO SOCIAL, INSTITUTO CLODOMIRO PICADO</t>
  </si>
  <si>
    <t>http://dashboard.controles.co.cr/publica/602bbd2dd4a84215c94e69c7</t>
  </si>
  <si>
    <t>&gt;&gt; Extracto de información.
PERIODISTA: Y vamos a hablar, precisamente, de este tipo de medidas, de los datos que maneja el país en materia de pandemia; teníamos ya varios días de no abordar el tema de la pandemia aquí a través de ENTREVISTA en NOTICIAS COLUMBIA. Por eso, quiero saludar al Experto epidemiólogo de la UNIVERSIDAD NACIONAL, don Juan José Romero, que nos compaña a esta hora también vía virtual para aquellos que nos siguen también a través de redes sociales. Don Juan José bienvenido a NOTICIAS COLUMBIA, muy buenos días.
DON JUAN JOSÉ ROMERO: Muy buenos días, ¿qué tal? ¿Cómo le va?
P/ Todo muy bien, gracias a Dios, y espero que usted también esté muy bien. Don Juan José para repasar los datos más actuales, ayer se reportaron 837 casos, ese es el acumulado de sábado, domingo y lunes, 352 hospitalizados, 179 pacientes en una unidad de cuidados intensivos y también desde la semana anterior hemos visto una importante reducción del número de fallecidos diarios, la semana pasada tuvimos entre 5, 6, 8, por ahí se fue moviendo, es una importante reducción en el número de personas fallecidas por esta enfermedad, la COVID-19, ¿cómo podemos interpretar estos datos ya finalmente luego de varios meses en una especie de meseta que llamaban ustedes los expertos? Ya vimos una disminución importante de contagios acá en el país.
DON JUAN JOSÉ ROMERO: Bueno, efectivamente, estamos observando una reducción bastante dramática en la cantidad de casos diarios que se están observando; básicamente desde hace unas 5 o 6 semanas que venimos en esto que podríamos llamar una curva descendente que se ha mantenido de forma constante y muy importante, entonces, son buenas noticias en términos generales porque precisamente esta reducción en la cantidad de casos es lo que nos está permitiendo mayor apertura con respecto a una serie de actividades económicas. Ahora, en la nota que ustedes acaban de pasar, se está solicitando, precisamente, que la restricción nocturna se amplíe y que se elimine la restricción vehicular del fin de semana, de hecho, ha, ahora que ustedes decían 'bueno, se mantiene la de placa', pero solo para el centro de San José, no así para el resto del país, los aforos se han ido aumentando poco a poco y todo esto tiene que ver con la cantidad de casos que se viene reduciendo...</t>
  </si>
  <si>
    <t>17/02/2021</t>
  </si>
  <si>
    <t>07:18</t>
  </si>
  <si>
    <t>¿DE QUÉ ESTÁN COMPUESTAS LAS VACUNAS?</t>
  </si>
  <si>
    <t>UNIVERSIDAD DE COSTA RICA, PFIZER, ASTRAZENECA</t>
  </si>
  <si>
    <t>DavidLoría</t>
  </si>
  <si>
    <t>http://dashboard.controles.co.cr/publica/602dc14ddbed8e585cff8d1a</t>
  </si>
  <si>
    <t>PERIODISTA: ¿Sabe usted de qué están compuestas las vacunas contra la CODI-19 y cuáles son los principales efectos secundarios a nivel mundial?
PERIODISTA KATHIA CÁRDENAS: La vacunación contra la COVID-19 genera esperanza en el mundo, pero también temor; en el país traerán dosis de 2 tipos de vacunas, unas fabricadas por la EMPRESA PFIZER y las otras por la EMPRESA ASTRAZENECA; pero ¿de qué están hechas? Estas vacunas tienen ingredientes tan comunes como el agua y sacarosa o azúcar, además de cloruro de sodio o sal, también tienen lípidos, aminoácidos o proteínas similares a las que componen el virus SARS-COV-2, pero no tienen en sí el virus vivo.
DAVID LORÍA (VIRÓLOGO DE LA FACULTAD DE MICROBIOLOGÍA DE LA UCR): "¿Qué es la diferencia aquí? QQue no hacemos el virus completo, sino que (...) todo lo que tiene el virus, que es necesario y quitamos todo lo que no es necesario".
P/ La de ASTRAZENECA utiliza como base componentes de otros virus que causa resfriado en chimpancés, eso sí, no genera ningún daño a la salud humana; mientras que, la de PFIZER tiene una molécula innovadora llamada ARN Mensajero, que da instrucciones para generar anticuerpos a las células humanas...</t>
  </si>
  <si>
    <t>18/02/2021</t>
  </si>
  <si>
    <t>TICA CONTRA EL VIRUS | DOCTORA PARTICIPÓ EN INVESTIGACIÓN CHILENA CON ALPACAS</t>
  </si>
  <si>
    <t>RocíoSandí</t>
  </si>
  <si>
    <t>http://dashboard.controles.co.cr/publica/602e5b3e329b07670235019e</t>
  </si>
  <si>
    <t>Buen Día</t>
  </si>
  <si>
    <t>08:11</t>
  </si>
  <si>
    <t>PRUEBAS PARA EL COVID-19 SUS CARACTERÍSTICAS Y USOS</t>
  </si>
  <si>
    <t>MINISTERIO DE SALUD, CAJA COSTARRICENSE DE SEGURO SOCIAL, UNIVERSIDAD DE COSTA RICA, LABORATORIOS ECHANDI</t>
  </si>
  <si>
    <t>AnaSittenfeld</t>
  </si>
  <si>
    <t>MIN 17</t>
  </si>
  <si>
    <t>http://dashboard.controles.co.cr/publica/602e7edf329b07670235581a</t>
  </si>
  <si>
    <t>&gt;&gt; Reseña de información
PERIODISTA RANDALL SALAZAR: Vamos a comenzar hablando de las pruebas que tenemos al alcance para detectar COVID-19. Durante esta pandemia con mucha frecuencia hemos escuchado muchos términos relacionados con estos exámenes, hemos escuchado hablar de la PCR, de la prueba de anticuerpos y de la prueba de antígenos, pero yo creo que a veces no tenemos claro qué es cada una, qué características tiene, para qué sirve, qué detecta y en qué momento es que hay que hacérselas. Así es que le pedimos a la Microbióloga Ana Sittenfeld que nos ayudara a entender un poquito mejor el tema y que aprendamos. Doctora muy buen día.
DOCTORA ANA SITTENFELD: Muy buenos días, Randall, aquí muy contenta de estar en este precioso set de BUEN DÍA.
P/ Muchas gracias, el placer es para nosotros. ¿Qué le parece si para empezar, digamos, entendiéndolo, usted nos explica de una forma muy sencilla '¿en qué consiste cada una?', la PCR, la prueba de antígeno y la de anticuerpos?
DOCTORA ANA SITTENFELD: En realidad se trata de 3 pruebas diferentes, verdad. La primera que salió para el diagnóstico de COVID, que salió muy rápido, afortunadamente, es la PCR y es una prueba que por lo menos yo en el laboratorio puedo tener, no sé, tal vez unos 30 años de realizarse, pero que en este caso se adaptó para el diagnóstico del COVID...
La otra prueba que sale, posterior a esta es la detección de anticuerpos, eso quiere decir que en la prueba de anticuerpos vamos a estar midiendo la respuesta inmune, producida por nuestro organismo contra el virus; entonces, en la PCR estamos detectando el virus y en los anticuerpos estamos detectando la reacción que produce inmune, que produce el virus en nuestro organismo...
Hay otras pruebas rápidas en el mercado y, sin embargo, no están autorizadas en el país, pero hay una que viene empujando la UNIVERSIDAD DE COSTA RICA, que es una prueba que utiliza un sistema molecular, es decir, va detectar no las proteínas, sino el material genético del virus, en este caso en saliva, y es una prueba que podría estar en unas 2 o 3 horas, entonces, estas pruebas pues si la UNIVERSIDAD DE COSTA RICA logra poner a punto podrían ayudar bastante a poder en los laboratorios hacer una prueba más segura y más rápida...</t>
  </si>
  <si>
    <t>12:22</t>
  </si>
  <si>
    <t>CIENTÍFICA TICA PARTICIPA EN UNA INVESTIGACIÓN CON LAS VACAS CHILENAS</t>
  </si>
  <si>
    <t>ZARAY MIRANDA-UCR</t>
  </si>
  <si>
    <t>http://dashboard.controles.co.cr/publica/602eb0fc329b0767023608b6</t>
  </si>
  <si>
    <t>PERIODISTA: Sabía usted que los anti cuerpos de las Alpacas chilenas podrían ayudar a los pacientes graves por Covid 19. Una médico costarricense participó en la investigación para terapias de la salud en la Universidad Austral de Chile veamos.
PERIODISTA: Un innovador procedimiento a bajo costo aspira a convertirse en un potencial tratamiento para pacientes con Covid 19. De qué se trata. Hablamos de nano anti cuerpos de las Alpacas chiles en este proceso participó la costarricense Zaray Miranda una médica joven de la Universidad de Costa Rica. Ella con tan solo 32 años de edad logró brindar un aporte fundamental para alcanzar este logro científico que hoy se posiciona en el ámbito internacional. Por ser un método rápido económico y simple orientado a seleccionar los nano anticuerpos con la mayor capacidad para neutralizar el virus.
ENTREVISTADA ZARAY MIRANDA CIENTÍFICA COSTARRICENSE: "Lo que hicimos fue diseñar un método bastante costo efectivo tomando en cuenta nuestro proceso y nuestras condiciones y nuestro laboratorio para producir el anti cuerpo que se obtiene de las Alpacas inicialmente y pues entonces la propuesta fue eso. Un método barato para producir una posible terapia el SARS COV-2 que tiene potencial neutralizante o sea nuestro anti cuerpo dentro de las pruebas que hicimos para validarlo y poder hacer la publicación poder demostrar que neutraliza el virus y por último le acoplamos un componente del sistema inmunológico humano para poder hacerlo más efectivo para tener una respuesta inmunológica también a del cuerpo humano".
PERIODISTA: Miranda participó en el análisis debido que cursa un doctorado de ciencias médicas y su enfoque vincula la investigación básica con la investigación clínica en la Universidad Austral en Chile. Estos científicos trabajaron intensamente por más de un año con la obligación de comprobar mediante métodos científicos  que el poder de la neutralización de estos anti cuerpos de Alpaca realmente inhibían la capacidad infecciosa del SARS COV-2 la costarricense señala que en este momento esta en el país atrapada por la pandemia. Pero, espera pronto volver a Chile a finalizar sus estudios e investigación para luego retornar a suelo nacional y compartir sus conocimientos.
ENTREVISTADA ZARAY MIRANDA: "Muchos de los retos que tenemos para la investigación son similares así que yo he podido aprender mucho de mi profesor que igual que yo se formo en el extranjero el es chileno y volvió a su laboratorio para devolverle algo a su país pues eso es un gran ejemplo, pero, además, establecer estas conexiones de investigación ahora que yo regreso a Costa Rica entre los laboratorios en Costa Rica el laboratorio en Chile y con otros colaboradores que tenemos a nivel de América Latina pues nos abre la posibilidad de empezar a integrarnos como región latinoamericana para desarrollar investigación y tecnologías de alto nivel".
PERIODISTA: Miranda señala que los resultados obtenidos por el equipo son tan alentadores que ellos incluso ya avanzaron a otro nivel poco explorado unir el nano anti cuerpo que han venido con el nano anti cuerpo humano.
DFCH.</t>
  </si>
  <si>
    <t>12:34</t>
  </si>
  <si>
    <t>HOY DESTACAREMOS A TRES MUJERES QUE BRILLAN EN LO MAS ALTO DE LA CIENCIA Y LA TECNOLOGÍA</t>
  </si>
  <si>
    <t>UNIVERSIDAD DE COSTA RICA, FACULTAD DE MICROBIOLOGÍA, NASA</t>
  </si>
  <si>
    <t>EugeniaCorrales,  SANDRA CAUFFMAN</t>
  </si>
  <si>
    <t>MONICA MORALES</t>
  </si>
  <si>
    <t>http://dashboard.controles.co.cr/publica/602eb575329b0767023617e5</t>
  </si>
  <si>
    <t>P/ Como lo decía antes de la pausa tres mujeres  costarricenses, destacan hoy en lo más alto de la ciencia y la tecnología, una de ellas investiga,  y asesora el país sobre la pandemia de covid 19, otra  estudia las complejidades del planeta Tierra desde la NASA y la tercera crea los materiales  para construir las celdas de paneles, solares en Holanda, a raíz de la reciente celebración del día de la Mujer y la Niña en la ciencia Costa Rica Noticias habló  con estas sobresalientes mujeres quienes hoy forman parte de un conglomerado de élite en las llamadas carreras , un terreno particularmente  dominado por hombres, precisamente nuestra compañera Julieta Cambronero nos trae la información  acá desde el Estudio muy buenas tardes Julieta nuevamente te hemos tenido  estos días pero muy buena la información.
P/Gracias Melissa buenas tardes para ustedes así es  bastante ocupados en estos días pero en buena hora,  que divulguemos este tipo de informaciones, como usted lo menciona , hay una brecha y desigualdad todavía,  en el tema de la incursión de las carreras y la permanencia de las carreras en las mujeres,  en estas carreras llamadas  de Ciencias matemáticas, ingeniería y también parte de la información es precisamente resaltar eso y gran a conocer estas grandes mujeres que destacan a nivel internacional, pero veamos la información que hemos preparado. 
P/Se trata de la microbióloga y Viróloga Eugenia Corrales Aguilar,  La ingeniera Sandra Caufman , y la física Mónica Morales Masís, tres mujeres costarricenses que actualmente son una referencia  mundial en campos mayoritariamente dominados por los hombres,  como son el científico y el Tecnológico,  Corrales es especialista en Virus obtuvo  un doctorado en Alemania y un post doctorado en España,  ambos con honores, actualmente es profesora de Post grado en la facultad de Microbiología en la Universidad de Costa Rica UCR la bióloga se ha  convertido en nuestro país en una de las voces de mayor credibilidad y de conocimiento del virus Sars Cov 2 que provoca  la covid 19. Corrales en la actualidad estudia e informa sobre el Coronavirus, apoya en  la pandemia como considera científica y trabaja en los  proyectos propios de investigación sobre covid  19 en la UCR. 
EUGENIA CORRALES "lo mejor,  bueno, a mí me apasionada muchos los virus y ahora en la pandemia me ha tocado mucho por ser viróloga, pero realmente a mí lo que más me llena, desde el punto de vista profesional y personal es cuando uno, toma un estudiante o una estudiante y esta estudiante uno lo ve desarrollarse desde la persona que llegó  a tratar de trabajar con uno, a desarrollar este pensamiento crítico que se necesita tanto con el método científico. "
P/Por su parte, Mónica Morales Masís tiene un doctorado en Física en Holanda,  es profesora Universitaria en la Ciudad de Tuen en ese país y tiene a cargo su propio grupo de investigación,  en un laboratorio en donde se laboran los materiales para la creación de celdas solares que componen los paneles, solares es decir,  es una física que hace ciencias materiales, que combina la física con la química para hacer,  materiales nuevos. 
MÓNICA MORALES MASÍS "uno como científico,  ve las estrellas y se pone a pensar de qué están hechas ?. Por qué están allí ?  no sé se están moviendo ?, hay otros planetas o no ? no sé hay agua ? o hay otros elementos químicos , yo creo que es como pensar un poco más allá de lo que vemos.  "
P/Sandra Cauffman es otra de las  costarricenses que comparte este podio de mujeres  destacadas desde hace bastante rato, ella es física e ingeniera  eléctrica y actualmente es la Directora de la División de Ciencias de la Tierra de la Administración Nacional Aeronáutica,  y del Espacio NASA en febrero de este   2021, cumplió treinta años de trabajar para la Agencia. 
SANDRA CAUFFMAN "El día, la ciencia nos ayudan a ver más allá de nuestras narices nos ayuda a ver cómo es que este mundo,  funciona, nos ayuda a desarrollar una vida mejor para todos. "
P/El pasado 11 de febrero se conmemoró el Día Internacional de la Mujer y la Niña en la Ciencia promulgado por las Naciones Unidas,  ONU que busca promover el acceso y la igualdad de género en las mujeres, que deseen estudiar una de las carreras,   siglas en inglés es decir en la Ciencia tecnología , Ingeniería y matemáticas, aunque estas tres científicas, coinciden en que actualmente,  las mujeres y los hombres tienen las mismas posibilidades a la hora de ingresar,  a una carrera universitaria de éstas,  si creen que debe existir mayor visibilización de las féminas en dichas áreas y labores,  lo anterior principalmente para que exista un efecto multiplicador en las niñas. 
SANDRA CAUFFMAN  "yo empecé en el proyecto en donde yo empecé a trabajar en la NASA yo  la única mujer, hoy en día pues hay muchas más mujeres, pero ha sido, porque hemos tratado de ser más visibles, de enseñar, de ir a las escuelas, ir a demostrarle a estas niñitas,  que si hay mujeres científicas, si hay mujeres ingenieras, que si hay mujeres astronautas. "
MÓNICAS MORALES "la fama que tienen las ciencias también, si uno le pregunta  los niños en las escuelas si les gusta la matemática, creen que es lo más difícil,  y entonces, crecen pensando que es lo más difícil entonces cuando les toca, dicen es difícil y entonces como que lo piensan así, igual que pensar que es igual que otras,  carreras o que otras materias, ya viene como la idea de atrás de que es muy difícil y bueno yo creo que, eso es como cultural. "
P/Sin embargo,  para la viróloga Eugenia Corrales,  a la hora de tener puestos de jefatura o Direcciones en estas carreras, los roles de las mujeres,  terminan impidiendo que asuman estas posiciones. 
EUGENIA CORRALES "estos puestos ya  más elevados y con más dedicación pues requieren mayor  tiempo, y sacrificio desde el punto de vista de la vida personal, entonces,  la mujer entra en una decisión muy dura de obtengo esta posición alta y  esfuerzo mucho y le quito tiempo que puedo dedicarle a mi familia por ejemplo, creo que allí es en donde hace falta en estos momentos,  dedicar y hacer cambios en políticas y en apoyo. "
P/En la actualidad menos de 30 por ciento de las investigadoras, en todo el mundo son mujeres, además la matrícula de estudiantes féminas es particularmente,  baja en el campo de la tecnología de la información y las telecomunicaciones,  con un tres por ciento, ciencias naturales, matemáticas y estadísticas con un 5 por ciento, ingeniería,  manufactura y construcción con un  8 por ciento. 
P/ Bien esta información ya está disponible también en nuestro sitio  web, de Costa Rica Medios.cr allí puede volverlo a ver o escuchar,  y leer también para que esté enterado de esta labor que realizan estas mujeres entre muchas  otras, por que hay muchísimas científicas, muchísimas ingenieras,  en nuestro país Melissa y destacamos estas por supuesto porque están en una élite como decía la información particular,  y específica de estas carreras. 
P/Así es Julieta  bueno en lo particular conozco a Eugenia y bueno , también es grande en este ámbito de la pandemia y sus conocimientos han sido vitales para INCIENSA, para el Ministerio de Salud, para la Caja, para poder, salir adelante en esta pandemia y conocer más el virus y hace poco veíamos una información también de una  costarricense médico que se destaca en Chile por una investigación, así que bueno  las mujeres han dado mucho de qué hablar en estas carreras y es importante darles,  esta atención. 
P/Si por supuesto visibilizarlas, decía Sandra Cauffman en la entrevista, que tuvimos que las niñas no pueden replicar lo que no ven,  es decir hay que dar a conocer estos ejemplos y estas mujeres para que se incentiven y se interesen  por ser lo que ellas son, o bien incursionen en estas áreas que como lo dijo también la información,  en el mundo, menos del treinta por ciento de los investigadores en el mundo,  son mujeres, y la matrícula en estas áreas de Ciencia, Tecnología, Ingeniería, Matemáticas,  es relativamente baja por parte de las mujeres, en parte también como lo dijeron las expertas por estos roles que se asignan a las mujeres y  los hijos, el hogar, etc.
P/Bueno nosotras estamos en las ciencias  Sociales, sin embargo,  ojalá mi hija pudiera estar en alguna de estas y es lo que  vamos a intentar. Muchas gracias Julieta que tengas una linda tarde. 
kgbv</t>
  </si>
  <si>
    <t>19/02/2021</t>
  </si>
  <si>
    <t>06:35</t>
  </si>
  <si>
    <t>CIENTÍFICA TICA DESTACA EN ESTUDIO QUE HALLÓ EN ALPACAS CHILENAS UN ALIADO CONTRA COVID-19</t>
  </si>
  <si>
    <t>UNIVERSIDAD DE COSTA RICA, FACULTAD DE MEDICINA</t>
  </si>
  <si>
    <t>ZARAY MIRANDA CHACÓN -DRA CIENTÍFICA DE LA UCR</t>
  </si>
  <si>
    <t>http://dashboard.controles.co.cr/publica/602fb107f23acd4951f4477c</t>
  </si>
  <si>
    <t>PERIODISTA NATALIA SUÁREZ: Una científica costarricense destaca en una investigación que encontró en las alpacas chilenas un aliado para combatir el COVID-19.
PERIODISTA DANIEL CÉSPEDES HIDALGO: Estas alpacas pueden convertirse en la diferencia entre la vida y la muerte de personas que enferman gravemente de COVID-19. Una investigación impulsada por la Universidad Austral de Chile encontró en estos animales nano anticuerpos, que pueden servir como tratamiento contra el Coronavirus. La Doctora Miranda, costarricense, de 32 años, aportó su talento en el prestigioso estudio, publicado por la Revista Cientific Reports del grupo editorial británico Nature.
DOCTORA ZARAY MIRANDA CHACÓN (CIENTÍFICA DE LA UNIVERSIDAD DE COSTA RICA): Los nano anticuerpos se producen para diferentes utilidades, incluyendo diagnóstico y terapia. Y, pues en este caso, por motivos de la pandemia, se implementó la tecnología para producir un anticuerpo contra la proteína espiga del virus SARS COV-2.
PERIODISTA DANIEL CÉSPEDES HIDALGO: El informo logró demostrar que los nano anticuerpos de estas alpacas son capaces de inhibir la fuerza infecciosa del SARS COV-2 en pacientes graves.
DOCTORA ZARAY MIRANDA CHACÓN (CIENTÍFICA DE LA UNIVERSIDAD DE COSTA RICA): Lo que hicimos fue diseñar un método bastante costo efectivo, tomando en cuenta nuestro proceso y nuestras condiciones y nuestro laboratorio para producir el anticuerpo que se obtiene de las alpacas inicialmente y pues entonces la propuesta fue eso, un método barato para producir una posible terapia para SARS COV-2, que tiene potencial neutralizante. O sea, nuestro anticuerpo, dentro de las pruebas que hicimos para validarlo y poder hacer la publicación, fue demostrar que neutraliza el virus.
PERIODISTA DANIEL CÉSPEDES HIDALGO: El siguiente paso en la investigación es un ensayo clínico.
AYCC</t>
  </si>
  <si>
    <t>TRES MUJERES COSTARRICENSES DESTACAN HOY EN LO MÁS ALTO DE LA CIENCIA Y LA TECNOLOGÍA</t>
  </si>
  <si>
    <t>UNIVERSIDAD DE COSTA RICA, NASA</t>
  </si>
  <si>
    <t>http://dashboard.controles.co.cr/publica/602fb1eef23acd4951f44893</t>
  </si>
  <si>
    <t>EXTRACTO DE LA NOTICIA. 
P/Mujeres costarricenses destacan  hoy en lo más alto de la ciencia y tecnología, una de ellas investiga y asesora al país sobre la pandemia de la covid 19, otra estudia las complejidades del planeta  tierra desde la NASA y la tercera crea los materiales para construir las celdas de los paneles, solares en Holanda, a raíz de la reciente celebración del día internacional de la Mujer,  y la Niña en la ciencia, Costa Rica noticias habló con estas sobresalientes  mujeres quienes hoy forman parte de un conglomerado de la élite en las llamadas carreras , un terreno particularmente dominado por los hombres. 
kgbv</t>
  </si>
  <si>
    <t>¿SABÍA USTED QUE LOS ANTICUERPOS DE LAS ALPACAS CHILENAS PODRÍAN AYUDAR A LOS PACIENTES GRAVES POR COVID-19 ?</t>
  </si>
  <si>
    <t>http://dashboard.controles.co.cr/publica/602fb46ff23acd4951f449b6</t>
  </si>
  <si>
    <t>P/ Sabía usted que los anti cuerpos de las alpacas chilenas podrían ayudar a los pacientes graves por covid 19. Una médico costarricense participó en la investigación  para terapias de la salud de la Universidad Austral de Chile, veamos a continuación. 
P/Un innovador procedimiento a bajo costo pretende convertirse en un potencial tratamiento para pacientes con covid 19, de qué se trata llamamos de nano anti cuerpos de las alpacas,  chilenas. En este proceso  participó la Costarricense,  Saray Miranda, una médica joven de la Universidad de Costa Rica, ella con tan solo 32 años de edad logró brindar un aporte fundamental para alcanzar este logro científico que hoy se posiciona en el ámbito internacional,  por ser un método rápido, económico y simple, orientado a seleccionar los nano anti cuerpos, con la mayor capacidad para neutralizar el virus. 
SARAY MIRANDA "lo que hicimos fue diseñar,  un método, bastante costo efectivo, tomando en cuenta nuestro proceso y nuestras condiciones y nuestro laboratorio para producir el anticuerpo, que se obtiene de las alpacas inicialmente y entonces la propuesta fue  eso, un método barato para producir una posible terapia para el Sars Cov 2 , neutralizante, o sea nuestro anti cuerpo dentro de las pruebas que hicimos para  validarlo y poder hacer la publicación fue demostrar que neutraliza el virus y por último  le acoplamos un componente de sistema inmunológico  humano para poder hacerlo más efectivo para que genere una respuesta inmunológica en el cuerpo humano. "
P/Miranda  participó en el análisis debido a que cursa un doctorado de ciencias Médicas y su enfoque vincula la investigación básica, con la investigación  clínica en la Universidad Austral en Chile,  estos científicos trabajaron intensamente por más de un año,  con la obligación de comprobar mediante método científico,  el poder de la neutralización de estos anti cuerpos,  de alpaca, realmente  inhibían la capacidad de infecciosa del  sars cov 2, la costarricense señala que  en este momento está en el país atrapada por la pandemia pero espero pronto volver a Chile,  al finalizar sus estudios e investigación para luego  retornar a suelo nacional y compartir sus conocimientos. 
SARAY MIRANDA "muchos de los retos que tenemos para la investigación son similares, así que yo he podido aprender mucho,  de mi profesor que igual que yo se formó en el extranjero, él es Chileno y volvió a su laboratorio para  devolverle algo a su país, pues, eso es un gran ejemplo pero además establecer estas conexiones de investigación, ahora que yo  regreso a Costa Rica, entre los laboratorios en Costa Rica, el laboratorio en Chile,  y con otros colaboradores que tenemos a nivel de América Latina,  pues nos abre la posibilidad de empezar a integrarnos como región Latinoamericana para desarrollar investigaciones,  y tecnologías de alto nivel. "
P/Miranda señala que los resultados obtenidos por el equipo son tan alentadores,  que ellos inclusive ya avanzaron a otro nivel poco explorado, unir el nano anti cuerpo  camelido con el nano anti cuerpo humano. 
kgbv</t>
  </si>
  <si>
    <t>07:29</t>
  </si>
  <si>
    <t>TRES MUJERES BRILLAN EN LO MAS ALTO DE LA CIENCIA Y LA TECNOLOGIA</t>
  </si>
  <si>
    <t>UNIVERSIDAD DE COSTA RICA, NASA, ORGANIZACIÓN DE NACIONES UNIDAS</t>
  </si>
  <si>
    <t>http://dashboard.controles.co.cr/publica/602fd5b03b85cf7d2ac3e009</t>
  </si>
  <si>
    <t>P/  Vamos ahora a una nota que muestra la potencia de tres mujeres costarricenses que se destacan en las ligas más competitivas del mundo , de la ciencia y la tecnología, una de ellas, es viróloga e investiga sobre la pandemia de la covid 19, otra estudia las complejidades del planeta Tierra desde la NASA,  y la tercera crea los materiales para construir unas novedosas,  celdas para paneles solares en Holanda, a raíz de la reciente celebración del día Internacional de la Mujer y la Niña en la ciencia, Costa Rica Noticias habló con estas extraordinarias mujeres,  quienes hoy forman parte de un conglomerado en las llamadas carreras un terreno tradicionalmente dominado por hombres la periodista Julieta Cambronero nos presenta,  esta información. 
P/ Hola buenas noches, don Ernesto así es, menos del 30 por ciento de los investigadores en el mundo son mujeres científicas, además la matrícula en estas carreras es muy baja es decir,  las mujeres no logran incursionar tanto en estas carreras como los hombres pero veamos la información especial que hemos preparado. 
P/ Se trata de la microbióloga y viróloga Eugenia Corrales Aguilar, la ingeniera Sandra Caufman y la científica Mónica Morales Masís, tres mujeres costarricenses que actualmente son una referencia mundial en campos mayoritariamente dominados por  los hombres, como son el científico y el tecnológico. Corrales es especialista en Virus obtuvo un doctorado  en Alemania y un post doctorado en España.Ambos con  honores, actualmente es profesora de post grado en la Facultad de microbiología de la Universidad de Costa Rica,  UCR, la viróloga se ha convertido en nuestro país, en una de las voces de mayor credibilidad y de conocimiento,  del virus Sars Cov 2 que provoca la covid 19. Corrales en la Actualidad,  estudia e informa sobre el coronavirus, apoya en la pandemia como  científica y trabaja en los proyectos propios de investigación sobre covid,  19 en la UCR- 
EUGENIA CORRALES "lo mejor, bueno, a mí me apasiona los virus y ahora en la pandemia me ha tocado mucho por ser viróloga, pero realmente a mí lo que más me llena desde el punto de vista profesional y personal es cuando uno toma un estudiante o una estudiante en estas  estudiantes, uno lo ve desarrollarse de la persona que llegó a tratar de trabajar con uno, a desarrollar este pensamiento crítico que se necesita tanto con el método científico. "
P/Por su parte,  Mónica Morales Masís tiene un doctorado en física en Holanda, es profesora universitaria en la Ciudad de Tuen en este país y tiene a cargo su propio grupo de investigación en un laboratorio en donde se laboran los materiales para la creación de celdas solares que  componen los paneles solares, es decir, es  una física que hace ciencias materiales que combina la física, con la química,  para hacer materiales nuevos. 
MÓNICA MORALES "uno como científico ve las estrellas y se pone a pensar de qué están hechas, por qué están allí, se están moviendo, hay otros planetas,  o no, no sé, hay agua y otros elementos químicos, yo creo que es como pensar,  más allá de lo que vemos.  "
P/Sandra Cauffman es otra de las costarricenses que comparte su  apoyo de mujeres destacadas desde hace bastante rato, ella es física, e ingeniera eléctrica,  y actualmente es la Directora de la División de Ciencias,  de la Tierra de la Administración  Nacional Aeronáutica y del Espacio,  NASA, en febrero de este 2021 cumplió treinta años,  para trabajar para la agencia. 
SANDRA CAUFFMAN "la ciencia nos ayuda,  a ver más allá de nuestras narices, a ver cómo este mundo,  nos ayuda a desarrollar una vida mejor para todos. "
P/El pasado 11 de febrero se  conmemoró el día nacional de la mujer y la niña en la ciencia,  por las Naciones Unidas, que busca promover el acceso y la igualdad,  de género en las mujeres que deseen estudiar una de las carreras,  en la ciencia , tecnología , ingeniería y matemáticas aunque estas tres  científicas, coinciden en que actualmente las mujeres y los hombres,  tienen las mismas posibilidades a la hora de ingresar a una carrera universitaria de éstas, si creen que  debe existir mayor visibilización de las féminas en dichas áreas y labores lo anterior principalmente,  para que exista un efecto multiplicador en las niñas. 
SANDRA CAUFFMAN "yo empecé en la , en el proyecto en donde empecé a trabajar en la NASA, yo era la única mujer hoy en día hay  muchas más mujeres pero, ha sido, porque hemos tratado de ser más visibles, de enseñar, ir a las escuelas, ir a demostrar a estas niñitas que si hay mujeres científicas, que si hay mujeres ingenieras, que  si hay mujeres astronautas. "
MÓNICA MORALES "Ejemplos y la fama que tienen las ciencias también si uno le pregunta a los niños en las escuelas si les gusta la matemática,  creen que es lo más difícil y entonces crecen pensando que es lo más difícil y entonces cuando les toca, les dice es difícil como que lo piensan así, en vez de pensar que es igual que otras carreras y otras materias, ya viene la idea de atrás que es muy difícil y creo que  esto es como cultural. "
P/Sin embargo para la viróloga Eugenia Corrales,  a la hora de tener puestos de jefaturas o Direcciones en estas carreras,  los roles de las mujeres terminan impidiendo que asuman estas  posiciones. 
EUGENIA CORRALES "estos puestos ya más elevados y con más dedicación pues requieren mayor tiempo,  y sacrificio desde el punto de vista de la vida personal,  y entonces, la mujer entra en una decisión muy dura de yo tengo esta posición alta y me esfuerzo mucho y le quito tiempo que puedo dedicarle a mi familia,  por ejemplo y entonces creo que allí hace falta en estos momentos,  dedicar y hacer cambios en políticas y apoyos. "
P/En la actualidad menos del  30 por ciento de las investigadoras,  en todo el mundo son mujeres, además la matrícula de estudiantes,  féminas es particularmente baja en el campo  de la tecnología de la información y las telecomunicaciones,  solo un tres por ciento, ciencias naturales, matemáticas y  estadísticas con un 5 por ciento. Ingeniería, Manufactura,  y construcción con un 8 por ciento. 
kgbv</t>
  </si>
  <si>
    <t>01:05</t>
  </si>
  <si>
    <t>CIENTÍFICA TICA DESTACA EN ESTUDIO QUE HALLÓ EN ALPACAS CHILENAS UN ALIADO CONTRA EL COVID-19</t>
  </si>
  <si>
    <t>http://dashboard.controles.co.cr/publica/60300ca0ba1cfb05f9a5291d</t>
  </si>
  <si>
    <t>PERIODISTA NATALIA SUÁREZ: Una científica costarricense destaca en una investigación que halló en las alpacas chilenas un aliado para combatir el COVID-19.
PERIODISTA DANIEL CÉSPEDES HIDALGO: Estas alpacas pueden convertirse en la diferencia entre la vida y la muerte de personas que enferman gravemente de COVID-19. Una investigación impulsada por la Universidad Austral de Chile encontró en estos animales nano anticuerpos, que pueden servir como tratamiento contra el Coronavirus. La Doctora Miranda, costarricense, de 32 años, aportó su talento en el prestigioso estudio, publicado por la Revista Cientific Reports del grupo editorial británico Nature.
DOCTORA ZARAY MIRANDA CHACÓN (CIENTÍFICA DE LA UNIVERSIDAD DE COSTA RICA): Los nano anticuerpos se producen para diferentes utilidades, incluyendo diagnóstico y terapia. Y, pues en este caso, por motivos de la pandemia, se implementó la tecnología para producir un anticuerpo contra la proteína espiga del virus SARS COV-2.
PERIODISTA DANIEL CÉSPEDES HIDALGO: El informe logró demostrar que los nano anticuerpos de estas alpacas son capaces de inhibir la fuerza infecciosa del SARS COV-2 en pacientes graves. 
DOCTORA ZARAY MIRANDA CHACÓN (CIENTÍFICA DE LA UNIVERSIDAD DE COSTA RICA): Lo que hicimos fue diseñar un método bastante costo efectivo, tomando en cuenta nuestro proceso y nuestras condiciones y nuestro laboratorio para producir el anticuerpo que se obtiene de las alpacas inicialmente y pues entonces la propuesta fue eso, un método barato para producir una posible terapia para SARS COV-2, que tiene potencial neutralizante. O sea, nuestro anticuerpo, dentro de las pruebas que hicimos para validarlo y poder hacer la publicación, fue demostrar que neutraliza el virus.
PERIODISTA DANIEL CÉSPEDES HIDALGO: El siguiente paso en la investigación es un ensayo clínico.
AYCC</t>
  </si>
  <si>
    <t>Sabatina</t>
  </si>
  <si>
    <t>20/02/2021</t>
  </si>
  <si>
    <t>07:17</t>
  </si>
  <si>
    <t>CONGELADORES QUE ALMACENARAN VACUNAS COVID-19 LLEGARAN AL PAIS A INICIOS DE MARZO</t>
  </si>
  <si>
    <t>JEFFRY ALTINE, JK ALTIVAR</t>
  </si>
  <si>
    <t>http://dashboard.controles.co.cr/publica/6031b4feba1cfb05f9a65d4b</t>
  </si>
  <si>
    <t>PERIODISTA: Los congeladores de ultra baja temperatura que se usarán para almacenar las vacunas COVID-19 llegarán a nuestro país a inicios del mes de marzo. La saturación en el puerto mexicano ocasionó un retraso en el traslado de estos equipos.
La EMPRESA IMPORTACIONES Y EXPORTACIONES JK ALTIVAR solicitó una prórroga en los tiempos de entrega de los 14 congeladores para el almacenamiento de vacunas COVID-19 en nuestro país, originalmente la entrega estaba prevista para el 18 de febrero anterior, pero la EMPRESA informó que debido a un problema de logística en el puerto mexicano los congeladores podrían llegar al país hasta el 03 de marzo.
La COMISIÓN NACIONAL DE EMERGENCIAS fue notificada por parte de la EMPRESA ADJUDICATARIA del cartel de los congeladores de ultra baja temperatura y se analiza la viabilidad de la solicitud de prórroga...</t>
  </si>
  <si>
    <t>21/02/2021</t>
  </si>
  <si>
    <t>LLEGADA DE 14 CONGELADORES PARA VACUNAS SE ATRASARÁ DOS SEMANAS</t>
  </si>
  <si>
    <t>COMISIÓN NACIONAL DE EMERGENCIAS, SISTEMA INTEGRADO DE COMPRAS PÚBLICAS, CAJA COSTARRICENSE DE SEGURO SOCIAL, UNIVERSIDAD DE COSTA RICA, INSTITUTO TECNOLOGICO DE COSTA RICA, PUERTO CALDERA</t>
  </si>
  <si>
    <t>AngelaAvalos,  EstebanVega de la O</t>
  </si>
  <si>
    <t>JK ALTIVAR SRL</t>
  </si>
  <si>
    <t>http://dashboard.controles.co.cr/publica/6032594fba1cfb05f9a67046</t>
  </si>
  <si>
    <t>22/02/2021</t>
  </si>
  <si>
    <t>07:14</t>
  </si>
  <si>
    <t>CONGELADORES QUE ALMACENARÁN VACUNAS COVID-19 LLEGARÁN AL PAÍS A INICIOS DE MARZO</t>
  </si>
  <si>
    <t>UNIVERSIDAD DE COSTA RICA, INSTITUTO TECNOLOGICO DE COSTA RICA, COMISIÓN NACIONAL DE EMERGENCIAS, PUERTO CALDERA</t>
  </si>
  <si>
    <t>http://dashboard.controles.co.cr/publica/6033aeadba1cfb05f9a6fc51</t>
  </si>
  <si>
    <t>PERIODISTA ANDRÉS MARTÍNEZ: Congeladores de ultra baja temperatura, que se usarán para almacenar las vacunas COVID-19, llegarán a nuestro país a inicios de marzo. La saturación en un puerto mexicano ocasionó un retraso en el traslado de estos equipos.
PERIODISTA JEANNETH VALVERDE BRENES: La empresa Importaciones y Exportaciones J K Altivar solicitó una prórroga en los tiempos de entrega de los 14 congeladores para el almacenamiento de vacunas COVID-19 en nuestro país. Originalmente la entrega estaba prevista para el 18 de febrero anterior, pero la empresa informó que, debido a un problema de logística en el puerto mexicano, los congeladores podrían llegar al país hasta el 03 de marzo. La COMISIÓN NACIONAL DE EMERGENCIAS fue notificada por parte de la empresa adjudicataria del cartel de los congeladores de ultra baja temperatura y se analiza la viabilidad de la solicitud de prórroga. El contratista indicó que el barco que traerá los 14 congeladores hacia Puerto Caldera se estima que ingrese el 03 de marzo para ser instalados en los 14 puntos el 10 de marzo, de manera oficial. Las vacunas contra COVID-19 deben permanecer a menos 70 grados, una temperatura 10 veces más baja que el resto de las vacunas que se tienen en el país. Y precisamente para tenerlas en las mejores condiciones es que ahora se utilizarán esos congeladores de ultra baja temperatura que vienen en camino.
JEFFREY ALTINE (DIRECTOR TÉCNICO DE JK ALTIVAR): También, adicionalmente el equipo va a traer un sistema de monitoreo remoto que va a permitir que el usuario verifique también los rangos de temperatura o descargar las gráficas de las temperaturas y en caso de que exista alguna anomalía con el equipo, el dispositivo se va a encargar de enviar un mensaje de texto o correo electrónico al usuario.
PERIODISTA JEANNETH VALVERDE BRENES: Mientras llegan estos equipos, las dosis de vacuna contra el COVID-19 que han llegado hasta el momento permanecen en congeladores prestados por la UNIVERSIDAD DE COSTA RICA y el INSTITUTO TECNOLÓGICO DE COSTA RICA. 
JEFFREY ALTINE (DIRECTOR TÉCNICO DE JK ALTIVAR): La gran diferencia con, con un equipo convencional es que es su, es su construcción. La construcción de, de ese equipo de ultra baja temperatura de (...), ha sido utilizados los mejores materiales de construcción que evita la corrosión. Entonces la durabilidad del equipo es mucho mayor. También la estabilidad que tiene la temperatura dentro del equipo. Aparte de eso, el equipo está manufacturado, internamente trae unas compuertas, entonces qué pasa, si hay apertura de puerta, no va a haber pérdida de temperatura. Entonces el usuario va a tener la opción de abrir una compuerta para sacar la vacuna y cerrar. Ésa es una de las capacidades que tiene el equipo también. Este, el equipo trae una pantalla táctil en la que el usuario puede interactuar y puede verificar si está funcionando bien el equipo, o si está manteniendo los rangos de temperatura.
PERIODISTA JEANNETH VALVERDE BRENES: Tras finalizar la vacunación contra el Coronavirus, esos equipos podrán ser reutilizados.
AYCC</t>
  </si>
  <si>
    <t>ENTREVISTA A LUIS ROSERO	INVESTIGADOR TEMA: PRIMER AÑO DEL PRIMER CASO DEL COVID-19</t>
  </si>
  <si>
    <t>http://dashboard.controles.co.cr/publica/6033ff5be4685005db3be100</t>
  </si>
  <si>
    <t>EXTRACTO DE LA NOTICIA 
P/ Y ahora estaremos un poco menos con la conferencia de prensa convocada por última hora por Casa Presidencial, van a estar presentes el señor Ministro de Salud, el Presidente de la Cámara, de la Comisión Nacional de Emergencias, disculpe y en tercer lugar el Gerente médico de la Caja el doctor Ruíz, antes tenemos el gusto de tener con nosotros,  al doctor Luis Rosero , quien nos ha ayudado a lo largo de este casi un año,  entender mejor lo que sucede, en torno pues a la pandemia, vamos a ver, vamos a presentar al doctor Rosero con el siguiente gráfico,él es investigador,  del Departamento de  Demografía de la Universidad de California y ex catedrático de la Universidad de Costa Rica,  economista de la Universidad Católica de Ecuador también, el doctor Rosero, tenemos este otro dato, diplomado máster en Demografía del Centro Latinoamericano de Demografía en nuestro país máster de la Universidad de Michigan en Salud Pública,  y también el doctor Luis Rosero tiene un doctorado  en planificación de la población de la Universidad de Michigan en  Estados Unidos y miembro de la Academia de Ciencia de Costa Rica y de Estados Unidos, don Luis Gracias por acompañarnos. 
LUIS ROSERO "con mucho gusto, gracias por invitarme. "
P/Doctor quería comenzar antes de entrar al momento presente la próxima semana se cumplen como usted muy bien sabe, el primer año,  desde que se detectó el primer caso en nuestro país, en términos generales doctor y ya con este año  de experiencia, en que tantas cosas se han aprendido cuáles usted señalaría con las principales peculiaridades de la pandemia, concretamente,  aquí en nuestro país, cuál es el comparación con otros países,  o cuáles han sido las características más importantes acá en Costa Rica don Luis. 
LUIS ROSERO "si,  yo diría primero que Costa Rica no lo ha hecho tan mal, evitar, que la pandemia tenga un impacto mayor, esto por ejemplo medido en términos de muertes ocurridas,  hace pocos momentos usted mencionó que en Estados Unidos ya se acercan a las  500 mil defunciones, en Costa Rica, estamos cerca de las 3 mil defunciones,  tomando en cuenta las diferencias en tamaño de población, eso equivaldría que si Estados Unidos hubieran ocurrido menos de 200 mil defunciones,  o sea lo hemos hecho mucho mejor que Estados Unidos y mucho mejor que otros países,  aunque lo pudimos haber hecho mejor si nos comparamos con casos exitosos como Uruguay y Cuba es una peculiaridad, la otra,  es el extraordinario éxito que tuvo Costa Rica, yo diría en los primeros dos o tres,  meses, de la pandemia en que con rastreo y testeo, de todos los contactos de los casos, logró contenerla y casi que eliminarla, una tercera peculiaridad es que ha tenido un pico, muy extenso, a diferencia de otros países en que la curva epidémica llegaba un pico y después caía bruscamente en Costa Rica, este pico se extendió desde mediados de setiembre, hasta diciembre, podemos especular por qué eso fue diferente casi no se ha observado en otros países,  pero se logró aplanar la curva no subió de los mil casos. "
P/Don Luis cuando usted menciona que no se ha hecho tan mal en el país pero pone el ejemplo de Uruguay y  de Cuba, que por cierto en el caso de Cuba como usted muy bien sabe en los últimos días,  están con un rebrote intenso, y creo que fue ayer que se logró un récord de más de mil casos,  en solo un día pero el punto al que voy cuando usted menciona y pone estos dos ejemplos,  de que se pudo haber hecho mejor en nuestro país, en qué se falló o qué tal vez no se pudo prever con más cuidado, qué pudimos haber hecho mejor ?
LUIS ROSERO "si la gran diferencia a mi juicio,  es el rastreo y testeo si usted ve la historia de Uruguay y Cuba, ellos tenían estas mini olas en que aumentaba la cantidad de casos, digamos a cien al día y las controlaban y las hacían volver a bajar, esto se vio en Cuba varias veces,  en Costa Rica lo vimos  una sola vez en Abril y luego la segunda ola ya no pudimos controlarla, bajarla y se nos disparó,  verdad, entonces fallamos en que no pudimos mantener un sistema de rastreo,  y testeo, en que se rastrean al menos veinte contactos por cada caso y se tienen lo que se conoce como tasa de positividad, del test diagnóstico inferior al cinco por ciento,  no lo pudimos hacer, quizás porque era muy caro el test no lo sé. En Uruguay o Cuba desarrollaron unos  test domésticos, sub científicos que fueron muy baratos y permitieron hacer miles de  diagnósticos para mantener controlada la pandemia, esta fue una diferencia,  la otra yo diría, en que fallamos es que nos demoramos como  dos meses, en hacer, obligatorio el uso de la mascarilla en lugares Públicos, si lo hubiéramos hecho no a fines de junio como así se hizo sino en mayo verdad, a fines de abril otra habría sido la historia y no hubiéramos llegado a este nivel de mil casos por día al que llegamos. "
P/En aras de la Justicia, todavía me acuerdo muy bien cuando usted lo dijo que había que establecer la mascarilla como algo obligatorio,  y todavía no se había tomado una decisión en el país, usted pone en casos exitosos, Cuba y Uruguay, mencionaba que  por ejemplo cuando los comparamos con Estados Unidos, el índice de letalidad,  en Estados Unidos es mucho más alto que en nuestro país, tal vez para tener las dos caras de la moneda, qué es lo que si, se hizo bien, en el país, que impidió que no tuviéramos un nivel de letalidad como por ejemplo un país desarrollado como Estados Unidos, o España,  o Italia?
LUIS ROSERO "o Italia, o España o México que es el peor de los casos, bueno hay varias cosas, una es que a pesar de que nos quejamos que el diagnóstico de los casos, no ha sido todo, lo ágil que debió de ser, sin embargo fue relativamente bueno cuando nos comparamos con otros países verdad, Costa Rica logra un nivel de diagnóstico relativamente bueno esto por una parte, por otra parte se hizo obligatorio el uso de las mascarillas, 
 en lugares Públicos, y la población fue receptiva a ésto, aquí no se politizó el asunto de las mascarillas, ni tampoco tuvimos presidentes, que decían o que daban a entender que no creen que el covid sea tan grave y daban, nuestras autoridades han dado ejemplos,  de las precauciones que hay que tomar, entonces todo esto suma verdad,  un sistema de salud, relativamente bueno, una población que es muy permeable a los mensajes de cuidar la salud y ahora veremos con la vacunación que está deseosa  de vacunarse, y bueno básicamente. "
kgbv</t>
  </si>
  <si>
    <t>COSTA RICA PODRIA ALCANZAR LA INMUNIDAD DE REBAÑO</t>
  </si>
  <si>
    <t>MINISTERIO DE SALUD, UNIVERSIDAD DE COSTA RICA</t>
  </si>
  <si>
    <t>Mtro. DanielSalas</t>
  </si>
  <si>
    <t>http://dashboard.controles.co.cr/publica/603457d5e4685005db3c7a70</t>
  </si>
  <si>
    <t>PERIODISTA: Costa Rica podría alcanzar la inmunidad de rebaño cerca de diez meses después de haber iniciado la vacunación contra el Covid-19.
El ministro de Salud, Daniel Salas, indicó que, de mantenerse la aplicación de las dosis tal y como se hace en la actualidad, sería en octubre de este año cuando el país llegue a esa condición.
Este lunes la Universidad de Costa Rica (UCR) informó que la tasa de reproducción de la pandemia llegó nuevamente a 1, luego de mantenerse en niveles inferiores durante las primeras semanas del año.
De acuerdo con Salas, la disminución de casos puede deberse a distintos factores, entre ellos el cumplimiento de protocolos sanitarios y el contacto que muchas personas ya tuvieron con el virus.
Eso sí, el ministro también fue enfático en que la disminución de contagios no representa el cese de la transmisión comunitaria del virus en el país.
Hasta este lunes, el país acumuló 202 mil 674 casos de Covid-19, tras registrar 996 contagios en los últimos tres días. En ese mismo periodo se contabilizaron 19 fallecimientos, para un total de 2782 muertes vinculadas al virus.
Además, 268 personas permanecen hospitalizadas por Covid-19, de las cuales 140 se encuentran en Cuidados Intensivos.
En ese contexto, las autoridades anunciaron que mantendrán por un mes más la cuarentena obligatoria para los nacionales o residentes que ingresen al país por la vía terrestre.</t>
  </si>
  <si>
    <t>23/02/2021</t>
  </si>
  <si>
    <t>08:06</t>
  </si>
  <si>
    <t>ENTREVISTA- MARIO RUIZ Y ESTEBAN VEGA | TEMA: LAS IRREGULARIDADES EN LA VACUNACIÓN CONTRA EL COVID-19 Y SOBRE EL SISTEMA INTEGRADO DE VACUNACIÓN.</t>
  </si>
  <si>
    <t>CAJA COSTARRICENSE DE SEGURO SOCIAL, EXPEDIENTE DIGITAL ÚNICO EN SALUD, EBAIS, MINISTERIO DE SALUD, HOSPITAL NACIONAL DE NIÑOS, COMISIÓN NACIONAL DE EMERGENCIAS, INSTITUTO TECNOLOGICO DE COSTA RICA, UNIVERSIDAD DE COSTA RICA, PFIZER, HOSPITAL MÉXICO, PERIÓDICO LA NACIÓN, INSTITUTO NACIONAL DE SEGUROS, FACEBOOK</t>
  </si>
  <si>
    <t>AmeliaRueda,  MarioRuíz,  EstebanVega de la O,  OlgaArguedas,  LeandraAbarca,  WING CHING CHAN,  DouglasMontero,  Mtro. DanielSalas,  ManuelRodríguez</t>
  </si>
  <si>
    <t>http://dashboard.controles.co.cr/publica/60350c06e4685005db3d0a88</t>
  </si>
  <si>
    <t>&gt;&gt; Reseña de información.
PERIODISTA: Están listos los 2 Doctores, como les decía, los Doctores son: El Doctor Mario Ruiz, Gerente Médico de la CAJA, y el  Doctor Esteban de la O, Gerente de Logística; porque ayer el Gerente General cuando nos hablaba de los temas que nos tenían preocupados, la vacunación, quiénes cometieron irregularidades, qué castigo van a tener, dónde está la lista, porque no son solo 30, son más que 30, dónde está la lista, qué han evaluado para que haya una forma más transparente de saber quiénes finalmente están vacunados, y qué pasa con quienes no están. De verdad qué controles se van a hacer para que esto pase, y yo puedo hablar desde mi perspectiva, yo ya les dije, a mí me dijeron 'usted está en el EDUS', no estoy en el EDUS, entonces, tienen que ir al EBAIS, y dije cómo, si soy de la tercera edad y tengo riesgo por todo lado, cómo voy a ir al EBAIS a donde están los enfermos, bueno, me cansé de decir eso, pero tuve que ir al EBAIS para estar segura, porque entonces sí no iba a mandar a nadie, sino que fui para estar segura...</t>
  </si>
  <si>
    <t>05:59</t>
  </si>
  <si>
    <t>COSTA RICA PODRÍA ALCANZAR LA INMUNIDAD DE REBAÑO CERCA DE DIEZ MESES DESPUÉS DE HABER INICIADO LA VACUNACIÓN CONTRA EL COVID-19</t>
  </si>
  <si>
    <t>MINISTERIO DE SALUD, UNIVERSIDAD DE COSTA RICA, PFIZER, COVAX</t>
  </si>
  <si>
    <t>http://dashboard.controles.co.cr/publica/6035101fe4685005db3d1a59</t>
  </si>
  <si>
    <t>PERIODISTA: Información sobre salud.
PERIODISTA FEBE CRUZ: Gracias por continuar informándose con Noticias Monumental en esta mañana de martes a quienes están con nosotros desde las 5 y 30 de la mañana muchas gracias y de seguir sumando también que tengan un gran día don Randall. Costa Rica podrá alcanzar la inmunidad de rebaños cerca de 10 meses después de haber iniciado la vacunación  contra el Covid 19.
PERIODISTA: El Ministro de Salud Daniel Salas indicó que de mantenerse la aplicación de las dosis tal y como se hace en la actualidad sería en octubre de este año cuando el país llegue a esa condición.
ENTREVISTADO DANIEL SALAS MINISTRO DE SALUD: "Nosotros estamos aquí manejando diferentes variables justamente lo que le indiqué, por ejemplo, de que la posibilidad de que PFIZER  eventualmente si en algún momento se pudiera aumentar la cantidad de dosis que envía por semana si ya COVAC nos dice bueno nos van entregar vacunas en tanto cantidad antes de lo que teníamos establecido u otras variables podríamos alcanzar ese antes yo estimo que al ritmo que vamos con la vacuna que tenemos pues podría ser por ahí de antes de octubre por ahí que alcancemos esa inmunidad de rebaño. Pero, no eso, o sea, esto que yo estoy diciendo jamás puede ser inscrito en piedra o pueden decir que ya eso es lo que va a ocurrir. Eso va a depender de muchas variables. Lo cierto es, pues que estamos en ese esfuerzo tratando de que sea lo más pronto posible".
PERIODISTA FEBE CRUZ: Ayer la Universidad de Costa Rica informó que la tasa de reproducción de la pandemia llego nuevamente a 1 luego de mantenerse en niveles inferiores durante las primeras semanas del año.
PERIODISTA: De acuerdo con Salas la disminución de casos puede deberse a distintos factores entre ellos el cumplimiento de protocolos sanitarios y el contacto que muchas personas ya tuvieron con el virus.
ENTREVISTADO DANIEL SALAS: "Posiblemente tenemos más de un 30% de personas que ya no son susceptibles que ha entrado en contacto con el virus y si esto lo consideramos también dentro de  lugares en los grandes sur  verdad donde hay una densidad población mayor pues también tiene que estar colaborando de alguna u otra forma que haya menos casos. También el hecho de la estación seca sabemos que la gente se esparce más hay más calor. Entonces, la gente abre más las ventanas y ventean más los lugares. Eso también ayuda mucho verdad a que haya actividades al aire libre y que eso también tira la curva hacia abajo. Pero, en realidad aquí podríamos hablar hasta de la humedad verdad no hay lluvias la humedad puede jugar un papel importante. La gente se asolea un poquito más la vitamina D tiene un factor  protector en el sistema inmunológico, en las vías respiratorias así que hay muchos factores que podrán estar incidiendo pero esos son algunos de los que hemos considerado".
PERIODISTA: Eso si el Ministro también fue enfático en que la disminución de contagios no representa el cese de la transmisión comunitaria del virus en nuestro país.
ENTREVISTADO DANIEL SALAS: "La posibilidad de recuperar el rastreo epidemiológico es importante indicar nosotros no hemos dejado tratar de tener pues la información más completa posible, de tener todos los casos positivos todo lo que se va rastreando es cierto que en algún momento cuando hay transmisión comunitaria que no es que tampoco ya la transmisión comunitaria se acabó, o sea, en estos momentos seguimos con transmisión comunitaria los casos han disminuido. Pero, el virus anda por todo el país eso y además internacionalmente. Entonces eso hace complicado el escenario de tener un 100% de trazabilidad como tal vez lo tuvimos en un inicio justamente porque en un inicio no había cadenas de transmisión. En estos momentos siguen habiendo cadenas de transmisión sigue habiendo brotes eventualmente por muchas partes.
PERIODISTA FEBE CRUZ: Hasta ayer el país acumuló 2,2674 mil casos de Covid 19 tras registrar 996 contagios en los últimos 3 días en ese mismos periodos se contabilizaron 19 fallecimientos para un total de 2,782 mil muertes vinculadas al virus.
PERIODISTA: Además, 268 personas permanecen hospitalizadas por Covid 19 de las cuales 140 están en cuidados intensivos.
PERIODISTA FEBE CRUZ: En ese contexto las autoridades anunciaron que mantendrán por un mes más la cuarentena obligatoria para los nacionales o residentes que ingresen al país por la vía terrestre.
DFCH.</t>
  </si>
  <si>
    <t>CANARA</t>
  </si>
  <si>
    <t>Panorama</t>
  </si>
  <si>
    <t>LA FASE DE VACUNACIÓN CONTRA EL COVID-19.</t>
  </si>
  <si>
    <t>CAJA COSTARRICENSE DE SEGURO SOCIAL, MINISTERIO DE SALUD, EBAIS, INSTITUTO CLODOMIRO PICADO, UNIVERSIDAD DE COSTA RICA, Agencia Costarricense de Investigaciones Biomédicas, INSTITUTO COSTARRICENSE DE INVESTIGACIÓN Y ENSEÑANZA EN NUTRICIÓN Y SALUD, FACEBOOK, TWITTER</t>
  </si>
  <si>
    <t>http://dashboard.controles.co.cr/publica/60352cbbe4685005db3d8093</t>
  </si>
  <si>
    <t>PERIODISTA: Seguimos presentándole la segunda parte de la entrevista con el presidente de la Caja Costarricense de Seguro Social Román Macaya, quien se refirió a la fase de vacunación contra la Covid 19, que es precisamente la etapa en la que nos encontramos actualmente.
ENTREVISTADO ROMÁN MACAYA PRESIDENTE DE LA CAJA COSTARRICENSE DE SEGURO SOCIAL: "Si bueno la atención de la pandemia va pasando por diferentes fases, y ahora estamos ya en la fase de vacunación, esto es una de las fases de mayor optimismo verdad, porque tenemos una herramienta unas vacunas eficaces contra este virus y eso es algo histórico nunca en la historia de la humanidad ha habido. Una pandemia creada por un microbio de origen desconocido previamente y en donde en madia pandemia se cuente con una vacuna para proteger a la población vulnerable, eso es algo que nunca ha sucedido en una pandemia pasada. Pero, si hay algo en lo que en  Costa Rica es bueno, es en vacunación. Esto es porque hay 3 elementos que se juntan, uno es una infraestructura de la Caja en conjunto con la tutela del Ministerio de Salud de usar toda la red en centros de salud de los Ebais de las áreas de salud, para llegarle a la población con personal altamente capacitado en no solo en la selección de las vacunas, si no en la aplicación y el manejo logístico de esas vacunas. Entonces ahí hay 2 elementos la red de atención y el personal el recurso humano pero el tercer elemento que es igual de importante en Costa Rica es una población educada cree todavía cree en la ciencia".
PERIODISTA: El doctor Macaya nos habló sobre el proceso de investigación e innovación en la que ha estado inversa la Caja Costarricense del Seguro Social a raíz también de la pandemia.
ENTREVISTADO ROMÁN MACAYA: "Si este es de los temas que más apasionan para muchos en la Caja y es que esta pandemia nos ha obligado a innovar y a investigar de una forma muy rápida y muy oportuna y con proyectos de alto impacto. Está en curso la investigación de los sueros de caballo anti Covid o anti SARS COV-2 desarrollados por el Instituto Clodomiro Picado de la Universidad de Costa Rica y desarrollado conjuntamente con la Caja, en lo que es la fase clínica eso genera optimismo de que Costa Rica tiene el potencial desarrollar sus propias terapias y hasta en tiempo récord porque normalmente estas terapias duran años en desarrollarse y aquí estamos ya entrando a un segundo protocolo de investigación clínica intervencional en pacientes Covid con un tratamiento desarrollado 100% en Costa Rica. También, estamos haciendo proyectos de referencia mundial hay proyecto que se llama el estudio respira es un proyecto conjunto entre la Caja Costarricense del Seguro Social, así que la Asociación Costarricense de Investigación Biomédica COFUNIN que es la Fundación INCIENCIA el Instituto de Alergias y Enfermedades Infecciosas de los Estados Unidos que es Instituto que lidera el doctor Tonny Fauchi que vemos mucho en la televisión es un experto de clase mundial y el Instituto de Cáncer de Alemania. Que vamos hacer todos juntos que ya se está haciendo es un estudio para determinar la respuesta a una pregunta desconocida del mundo en este momento que es cuanto dura una inmunidad contra el Covid en un paciente recuperado por Covid.
PERIODISTA: Agradecemos mucho al presidente de la Caja Costarricense de Seguro Social Román Macaya por habernos acompañado en esta entrevista, que por cierto estamos compartiendo, nuevamente en nuestra página de Facebook Panorama Cámara Nacional de Radio Difusión y en el Twitter panorama bajo canal.
PERIODISTA: Muchos éxitos en su trabajo.
DFCH.</t>
  </si>
  <si>
    <t>12:33</t>
  </si>
  <si>
    <t>COMPORTAMIENTO DE PANDEMIA, TASA R DISMINUYE Y SE FLEXIBILIZAN MEDIDAS</t>
  </si>
  <si>
    <t>CENTRO CENTROAMERICANO DE POBLACIÓN, UNIVERSIDAD DE COSTA RICA, MINISTERIO DE SALUD, COMISIÓN NACIONAL DE EMERGENCIAS, ESCUELA DE ESTADÍSTICA</t>
  </si>
  <si>
    <t>GilbertBrenes,  Mtro. DanielSalas</t>
  </si>
  <si>
    <t>http://dashboard.controles.co.cr/publica/60354d2ecdda8b74967bba1d</t>
  </si>
  <si>
    <t>P/ Se flexibilizan las medidas sanitarias ahora con cambios en la restricción vehicular y la noticia  se recibe, con optimismo pero también con preocupación, cuál ha sido el comportamiento de la pandemia,  en nuestro país, por qué si en otros lugares las fuertes restricciones se mantienen  aquí el panorama es otro, conversamos con Gilberth Brenes, Director del Centro Centroamericano de población de la Universidad de Costa Rica, muchas gracias don Gilberth por acompañarnos. 
GILBERTH JIMÉNEZ " Gracias a ustedes por la invitación. "
P/Don Gilberth estábamos  hablando de que se flexibilizan las medidas sanitarias por una parte hay una tasa R muy diferente a lo que se tenía el año pasado por lo menos a mediados de año,  pero también las condiciones, del tiempo favorecen a que, se por lo menos se impulse medidas diferentes, se relajen por así decirlo las medidas, cómo conjugar estos elementos, por un lado las condiciones del tiempo por el otro lado los números, cuál es la percepción de ustedes y los números desde el centro de percepción. 
GILBERTH JIMÉNEZ "definitivamente  la información que nos llega del Ministerio de Salud, evidencia que sobre todo a partir del primero de enero,  de este año, descendiendo y esto se tradujo en la tasa R, como bien lo ha dicho el señor Ministro de Salud, el señor Daniel Salas,  existen, varias hipótesis al respecto,  nosotros consideramos que el que nosotros nos encontremos en estación seca, puede ser uno de estos factores definitivamente, porque  las personas, están más tiempo afuera, tienen menos necesidad de estar adentro por ejemplo si uno es usuario de un bus no es lo mismo ser usuario de un bus durante la época seca, que se puede abrir todas las ventanas a la época  lluviosa, en la que hay que cerrar todas las ventanas, definitivamente,  eso favorece y esto todos los doctores, particularmente los infectólogos,  saben que las infecciones respiratorias tanto la mortalidad como las enfermedades se reducen durante la época seca,  y yo creo que, eso es uno de los factores que está ayudando a que el número de casos y contagios venga en disminución durante este año. "
P/Eso nos hace  pensar que podría variar, durante la estación lluviosa, vamos a repasar los números, la tasa R del último año con  usted, son números también del centro Centroamericano de población, lo tenemos,  aquí en pantalla, revisamos entonces la tasa R, la tasa de reproducción en nuestro país, primero hablamos el valor máximo, el 24 de junio con 1.71 qué significa esto, que diez  contagiaban a 17 luego pasamos a otros números, otras situaciones, esto se presentó entre el 18 de setiembre y el 31 de diciembre con uno, es decir 10 contagian a otros diez y vemos, entonces, la tasa más baja por así decirlo don Gilberth el 22 de enero con  0.77 , 10 contagian a casi  8 personas y hoy en estos momentos el 0.89 y esto quiere decir que diez contagian a casi 9.- El observatorio de Desarrollo don  Gilberth dice que la tasa sería uno, estas diferencias y también el comportamiento,  que es inclusive diferente en nuestro país al de otros países,  de la región por qué ?
GILBERTH JIMÉNEZ "si en general lo que si se ha observado,  en todo el mundo es que durante el 2021 están bajando el número de casos, esto es un patrón similar a nivel internacional y lo estamos viendo en Costa Rica,  sin embargo en Costa Rica, también tenemos varias particularidades, usted misma acaba de mostrar, que la tasa R, se mantuvo alrededor durante un tiempo  bastante largo, básicamente durante cuatro meses, como bien lo ha dicho el doctor Luis Rosero en realidad Costa Rica es muy particular,  porque tuvo un pico muy amplio de los más amplios que se han observado en el mundo,  esto, se puede ver tanto positivo como negativo se puede ver positivo en el sentido que se logró controlar la tasa R y no hubo saturación de los servicios  de salud, o de los servicios hospitalarios, sin embargo,  esto implicó que durante muchas semanas tuviéramos en promedio entre mil y 1300 casos, siempre hubo una demanda por los servicios de salud pero al menos no se llegó a la saturación y dejar por fuera a la gente, este pico, este pico es muy amplio y particular porque también implica que  eso también, posiblemente ha favorecido a este descenso,  ya que si se mantuvo alta la tasa R en algún momento tenía que bajar, por cierto nivel de rebaño, sobre todo en ciertos lugares, y posiblemente esto también podría estar explicando este descenso durante,  el 2021. "
P/Esto podría ser el fenómeno de lugares como  Alajuelita. Lo que usted habla de inmunidad de Rebaño que tuvimos un pico muy fuerte pero inclusive ahora hay días en que se han reportado,  cero casos, podría ser eso también  ?
GILBERTH JIMÉNEZ "de hecho yo creo que es una combinación,  entre estos lugares en donde hubo una alta incidencia Pavas, Alajuelita, ciertos lugares del  cantón Central de Alajuela, más un aspecto que lo ha dicho tanto el Ministerio de Salud y la Comisión Nacional de Emergencias,  como las encuestas que se desarrollaron en la escuela de Estadística del profesor Johnny Madrigal,  de acuerdo al Ministerio de Salud por ejemplo hay un 75 por ciento de las personas o hogares que  aparentemente siguen todas las recomendaciones del Ministerio de Salud porque hay entre un  25 a un 30 por ciento que eso coincide con las encuestas de la escuela de Estadística, 
 que no siguen estas recomendaciones, posiblemente lo que ya llegamos es que a la gran mayoría de las personas que no siguieron las recomendaciones se contagiaron y entonces en estos momentos entre ellos posiblemente ya se llegó a una cierta inmunidad de rebaño mientras que las personas,  que si se comportan bien, o los que siguen las recomendaciones estas se siguen protegiendo y contribuyendo a este descenso de los casos. "
P/Con respecto a los casos,  estas variaciones tenemos también las cifras para analizarlas con usted don Gilberth acá en pantalla e inclusive la positividad de los exámenes que se realizan a diario,  por ejemplo hasta mediados del año pasado, 24 de junio eran 180 casos,  no hemos llegado en estos momentos a esto, sube hasta  en el 18 de setiembre, 1200 casos, entre setiembre y diciembre estamos hablando de 1200 y 1300 casos y enero y febrero ya son 400 casos, todavía no se ha alcanzado lo que teníamos en los primeros meses del 2020, 180 casos vamos a ver la siguiente que sería lo que se llama  la tasa de positividad, en junio estábamos hablando de 50 de cada 100 personas, esto con respecto a los exámenes que se realizaban, a las pruebas que se realizaban, se mantiene la misma cantidad de pruebas y ahora tenemos entre  16 y 17 personas con una razón de mortalidad de 500 muertes por cada cien mil personas,  la sexta más baja de América Latina la primera la tiene Cuba, ahora, esto significa que nosotros no vamos a ver una  tercera ola. 
GILBERTH JIMÉNEZ " no lo sabemos, sin embargo, muchos de los indicadores que usted acaba de mencionar son positivos, qué es lo positivo de la tasa de positividad para  ser y si me disculpan la redundancia,  una de las partes una de las explicaciones que se dio,  al principio del año era que algunas de las personas se contagiaban pero ya no querían reportarlo,  sin embargo si esto fuera cierto la tasa de positividad sería  bastante alta, por el contrario ya inclusive estamos teniendo tasas de positividad por debajo del diez por ciento, esto quiere decir que todavía hay gente que se sigue haciendo la prueba pero son muy pocos, los que están saliendo positivos en otras palabras con el virus,  eso es muy importante por dos razones, una porque nos está indicando que posiblemente no hay tanta gente que se está contagiando y no quiere  llegar a los servicios de salud y el otro que durante esta semana, también se está logrando controlar,  mejor, la pandemia, ahora como usted bien lo citó no estamos llegando al control ideal que teníamos en marzo, abril cuando teníamos menos de 180 casos e inclusive menos de cien casos, en otras palabras,  no hay que bajar, la guardia, tenemos que seguir respetando las recomendaciones de las  autoridades de salud, pero, hay indicadores que nos dicen que se está controlando, bastante bien. "
P/Si bien es cierto no  se puede hablar, de una tercera ola de este posible escenario si es cierto que Costa Rica, el comportamiento es diferente a otros países,  de América Latina y de Europa, las razones principales,  y eso, cómo nos beneficia si lo podemos ver desde este punto de vista. 
GILBERTH JIMÉNEZ "yo,  creo se combinan varios factores, uno de los factores que hay que tomar en cuenta es la campaña de vacunación,  Costa Rica fue uno de los primeros países en adquirir las vacunas particularmente las vacunas de Pfizer y esto  nos indica que esto se está combinando con este escenario ideal de la época seca y la gente se está comportando bien, ésto,  si todos estos factores se mantienen constantes y la campaña de vacunación,  se acelera esto podría ser una buena indicación que no tendríamos  que enfrentar a una tercera ola pero normalmente esta  tercera ola esta gran ola que seguiría sería contingente,  definitivamente al éxito y la velocidad de la campaña de vacunación. Definitivamente,  Costa Rica, tiene, características muy particulares, el buen comportamiento,  de la población que la gente respeta a sus autoridades,  de salud, vean también que acá en Costa Rica,  el tema de las mascarillas,  no se ha politizado tanto como en otros países, esto también nos indica que la  gran mayoría de la gente, si está siguiendo las recomendaciones y si esto sigue al menos durante los próximos meses, el mes y  medio dos meses podríamos evitar una tercera ola. "
P/Y es lo que está justificando,  la flexibilización de las medidas sanitarias pero otra, vez,  no hemos vuelto a estas cifras de principios del año pasado, así que no se puede bajar la guardia. 
GILBERTH JIMÉNEZ "definitivamente seguir con las recomendaciones,  del Ministerio de Salud es lo mejor porque la pandemia no ha terminado, a pesar de que estamos,  en un escenario bastante optimista para Costa Rica. "
P/Bien muchas gracias don Gilberth Brenes,  director del Centro Centroamericano de Población de la Universidad de Costa Rica, vamos a hacer una pausa y ya regresamos  con más acá en Noticias Repretel Edición Meridiana. 
kgbv</t>
  </si>
  <si>
    <t>24/02/2021</t>
  </si>
  <si>
    <t>12:09</t>
  </si>
  <si>
    <t>ANTICUERPOS PODRÍAN SER BASTANTE EFECTIVOS</t>
  </si>
  <si>
    <t>INSTITUTO COSTARRICENSE DE INVESTIGACIÓN Y ENSEÑANZA EN NUTRICIÓN Y SALUD, UNIVERSIDAD DE COSTA RICA, CENTRO DE INVESTIGACIONES DE ENFERMEDADES TROPICALES</t>
  </si>
  <si>
    <t>http://dashboard.controles.co.cr/publica/603696b5d81d965fe74720da</t>
  </si>
  <si>
    <t>PERIODISTA: Después que el INSTITUTO COSTARRICENSE DE INVESTIGACIÓN Y ENSEÑANZA DE NUTRICIÓN Y SALUD, INCIENSA, identificara 2 casos de pacientes con COVID-19, asociados a las nuevas variantes descritas originalmente en el Reino Unido y Sudáfrica respectivamente, los estudios realizados indican que se asocian con mayor transmisibilidad y disminución en la capacidad de los anticuerpos neutralizantes, por lo que podría presentar mayor potencial para causar infecciones...</t>
  </si>
  <si>
    <t>25/02/2021</t>
  </si>
  <si>
    <t>07:24</t>
  </si>
  <si>
    <t>ENTREVISTA EN VIVO | CEPAS BRITÁNICA Y SUDAFRICANA EN EL PAÍS, ¿QUÉ RIESGO IMPLICA Y CÓMO MANEJARLO?</t>
  </si>
  <si>
    <t>INSTITUTO COSTARRICENSE DE INVESTIGACIÓN Y ENSEÑANZA EN NUTRICIÓN Y SALUD, CENTRO DE INVESTIGACIONES DE ENFERMEDADES TROPICALES, UNIVERSIDAD DE COSTA RICA, MINISTERIO DE SALUD</t>
  </si>
  <si>
    <t>http://dashboard.controles.co.cr/publica/6037a6dc4a108e715e169026</t>
  </si>
  <si>
    <t>PERIODISTA: Ya regresando acá a nuestro país, tenemos que hablar de esta noticia que ha estado dando muchísimo de qué hablar también en redes sociales y por supuesto a nivel nacional que tiene que ver con la llegada ya de nuevos casos con las cepas del virus del Sarcov dos que son de alguna manera importadas desde el Reino Unido y también desde Sudáfrica, pero esto qué significa en términos para lo que está sucediendo en nuestro país, y además qué es esto de que sean nuevas cepas, esto va hacer que tengamos más o menos casos si nos tenemos que preocupar o no, de ´donde son los casos de hecho?
PERIODISTA. Justamente el Ministerio de Salud fue el que estuvo informando que se ha detectado la cepa de Reino Unido en una mujer de 35 años, costarricense y la cepa de Sudáfrica en un extranjero francés de 65 años, si usted recuerda a finales de enero se dio la noticia de 20 franceses que estaban infectados que se hicieron la prueba un día antes de salir de país porque tenían que presentarla para llegar a Francia y se dieron cuenta que estaban infectados 6 al menos estaban hospitalizados dentro de ellos estaba un señor con esta cepa de Sudáfrica.
PERIODISTA. Y de hecho lo que queremos hablar hoy es bueno, ya tenemos un caso pero efectivamente podrían haber más y esto qué significa? vamos de una vez a darle la bienvenida a don José Molina, él es microbiólogo de la Universidad de Costa Rica y también es parte del equipo que hace todos estos estudios, en el Inciensa, le agradecemos muchísimo don José por estar aquí cómo le va?.
ENTREVISTADO: Hola muy buenos días, gracias por la invitación.
PERIODISTA: No, gracias a usted por ayudarnos a entender todo esto, yo quisiera don José que empezáramos contándole a la gente qué implica esto de que tengamos nuevas cepas, que estén circulando aquí en nuestro país deberíamos o no deberíamos alarmarnos pensando en que ya mucha gente está como relajando porque la tasa de contagio está bajando pero entonces esto qué significa para Costa Rica.
ENTREVISTADO: Ok como bien sabemos lo hemos hablado varias veces, el virus muta, es un proceso normal que tienen los virus y en particular este Sarscov 2, y era esperable que iba a llegar en algún momento, así como vino por primera vez el virus a nuestro país, hace ya casi un año, era esperable que iba a llegar esta nuevas versiones pero básicamente los estudios que se reporta a nivel nacional por la comunidad científica y uno, parece sugerir una mayor transmisión de estas cepas y que podría también estar asociados a una apertura ya de fronteras y de movilidad y relajamiento de medidas entonces hay que verlo con esa lupa, pero, las buenas noticias por lo menos hasta ahora es que no se ha visto una verdadera un cambio en lo que se refiere a cómo se presenta la enfermedad, o un o comprometer las vacunas, es decir, que esos dos aspectos que tal vez son los que al fin y al cabo tienen una mayor implicación, por lo menos nos ería tan diferente a cómo y estaban con los virus que estaban circulando antes, que no sean de estas cepas, entonces esto nos recuerda que debemos mantener las medidas e general para tratar de contener la propagación del virus indistintamente si es la versión que ya está circulando o estas nuevas versiones, y nuevamente tal vez este aspecto de la transmisión que todavía se mantiene en estudio, sería digamos el punto clave, pero que definitivamente de momento la parte de la enfermedad o vacunas podemos estar tranquilos de que las acciones que se están tomando pues va a funcionar también para estas cepas.
PERIODISTA .Sí entonces es importante hacer esa aclaración, todavía no está realmente confirmado científicamente de que este virus sea más transmisible o sea más poderoso, eso todavía está en estudio, yo le quiero preguntar también porque yo recuerdo que desde que arrancó esta pandemia hace casi un año, todo el mundo había empezado a hablar inmunidad de rebaño, eso era lo que se citaba para que ya entonces empezaran a bajar los contagios que todo el mundo se infectara y empezáramos a generar esas barreras para evitar que el virus se siguiera propagando, pero ahora resulta esto me llama muchísimo la atención que esa misma inmunidad de rebaño estaría presionando para que el virus empiece a mutar y mutar más, por qué pasa esto y cómo esto también  viene a trae sobre la mesa este tema de que efectivamente el virus podría seguir mutando y no sabemos hacia dónde iría.
ENTREVISTADO: Bueno los organismos en general cuando tienen una presión esto puede ser desde el punto de vista médico un tratamiento que eso le pasa también a las bacterias, verdad, y esta presión hace que se vea obligado o va a favorecer digamos justamente mutaciones para tratar de escapar verdad, eso es un proceso normal y también ya se reportado en algunos casos que la misma inmunidad podría favorecer este(), y podría evitarse digamos de una forma drástica si se pudiese vacunar a todo mundo en un instante en un periodo de tiempo muy corto, lo cual es técnicamente difícil, pero efectivamente puede ser de que se vaya a estimular o se van a empezar a seleccionar es como llamamos a algunas versiones que de repente van a llevar más mutaciones pero así como el virus también puede evolucionar y también está la capacidad tecnológica para ir modificando las vacunas, es como lo vemos en el caso de influenza que año con año se va cambiando la vacuna entonces aquí el punto de todo esto es estudiar las mutaciones para ver cómo va cambiando el virus cómo va cambiando su comportamiento y de la misma manera pues nosotros  digamos me refiero desde la comunidad científica pues se harán las intervenciones para decirlo así actualizar las versiones de al vacuna que esperamos que no sea tan pronto que se necesite porque justamente estamos en la primera ronda de vacunación () por decir así.
PERIODISTA. Ponerse a cambiar en este momento la parte genética  que hay dentro de la vacuna para empezar a transformar eso, yo quería preguntarle también tal vez para hacerlo más sencillo, lo que debería estar pasando es que si nosotros vemos un titular tipo que diga, ya se encuentra y se determina que la nueva cepa es una cepa de escape, es decir ahí sí deberíamos preocuparnos porque es una cepa de escape y necesitamos cambiar() es así?
ENTREVISTADO: Digamos el digamos que la consecuencia final podría ser por ahí, sin embargo, no es necesariamente, primero habría que ver dónde es el titular, muy importante, que sea () comunidad científica, pero digamos suponiendo que ya se empiece a ver cambios esto que llamamos una cepa escape es que empezó a cambiar su comportamiento, en algún aspecto, no necesariamente tiene que ser o no tan específico de la vacuna, verdad, ahí es donde entra digamos el papel de las mutaciones, la mayoría de mutaciones sabemos que no van a afectar nada pero podría ocurrir sí que se acumule mutaciones y que empiece a cambiar ese comportamiento, entonces podría ser por ejemplo que se escape a los tratamientos que se escape ya propiamente a la vacuna, los anticuerpos que generemos y ya no vayan a funcionar para una nueva versión que no es el escenario que tenemos ahorita y que esperamos ojalá que no sea tan pronto.
PERIODISTA. Don José, yo quiero hacerle una consulta porque actualmente también se está trabajando o en enfoque de las autoridades es la aplicación de la vacuna, ya tenemos cerca de 200 mil dosis aquí en el país, pero se ha hablado poco del rastreo se ha olvidado se ha dejado de lado el tema del rastreo, debería ser más agresivo, contemplando de que ya la nueva cepa ya están ingresando a territorio costarricense, debemos re tomar esa estrategia el Ministerio de Salud de hacer un testeo más masivo para seguir controlando el virus?
ENTREVISTADO. Bueno, yo no soy experto en esa área propiamente, entonces nada más quisiera dejar eso claro, e parece que el papel que ha hecho las autoridades y va muy de la mano a la capacidad que se tienen que está muy bien los laboratorios clínicos para hacer diagnóstico, y definitivamente ya llegó digamos al uro inicio que se podía hacer un seguimiento más caso a caso pues era esperar al igual que sucede en otros países y que ya sí va a perder un poco esa capacidad debido al montón de casos una parte de logística, entonces e parece que tal vez no tengo un criterio propiamente para decir digamos cuáles serían como las nuevas medidas o la forma de hacerlo, pero definitivamente el esfuerzo que se ha hecho por parte del Ministerio de Salud y los laboratorios clínicos, para ejercer este proceso de diagnóstico, creo que ha sido muy acertado y bueno como siempre podríamos resaltar algunas oportunidades de mejora pero definitivamente en general nuestro país ha sido ejemplar en ese asunto.
PERIODISTA. Si además sigue el trabajo que están realizando ustedes también como equipo de  la inciensa y también desde la Universidad de Costa Rica, haciendo este tema de la secuenciación para seguir viendo cuáles son las cepas que están circulando, don José, muchísimas gracias de verdad por habernos ayudado a entender esto, yo creo que buenas noticias hasta el momento y lo más importante es que no debemos bajar la guardia, aún cuando los casos estén disminuyendo, la tasa de contagio esté disminuyendo no significa que debemos alarmaros por esto de las nuevas cepas, pero sí tampoco deberíamos dejar de respetar las medidas sanitarias que ya todos muy bien conocemos, que le vaya muy bien don José, hasta luego.
ENTREVISTADO: Muchas gracias, hasta luego.
PERIODISTA. Vamos hacer una pausa a esta hora de la mañana.dle</t>
  </si>
  <si>
    <t>Matices</t>
  </si>
  <si>
    <t>02:42</t>
  </si>
  <si>
    <t>( EXTRACTO ) ENTREVISTA CON EL DR. MAURICIO GUARDIA, PRESIDENTE DEL COLEGIO DE MÉDICOS: INVESTIGACIONES Y ESPECIALIDADES MEDICAS</t>
  </si>
  <si>
    <t>UNIVERSIDAD DE COSTA RICA, UNIVERSIDAD DE CIENCIAS MÉDICAS, INSTITUTO COSTARRICENSE DE INVESTIGACIÓN Y ENSEÑANZA EN NUTRICIÓN Y SALUD, CENTRO DE DESARROLLO ESTRATÉGICO E INFORMACIÓN EN SALUD Y SEGURIDAD SOCIAL, INSTITUTO CLODOMIRO PICADO, COLEGIO DE MÉDICOS Y CIRUJANOS CR, CAJA COSTARRICENSE DE SEGURO SOCIAL</t>
  </si>
  <si>
    <t>MauricioGuardia,  RandallRivera</t>
  </si>
  <si>
    <t>http://dashboard.controles.co.cr/publica/6038146d4a108e715e17d89c</t>
  </si>
  <si>
    <t>P/ Doctor, al inicio de la pandemia leí un artículo en un medio importante internacional que hace algunos años no  estoy claro si fue en el  2014 o 2017 no preciso con exactitud, la organización Mundial de la Salud encargó a un grupo de científicos,  a que hiciera un estudio sobre las enfermedades que amenazaban a la humanidad,  y entonces, hicieron el estudio de las diez enfermedades que podrían desaparecer a la humanidad e incluyeron a una más,  y le llamaron la enfermedad x que era un virus nuevo que podría en algún momento trasladarse de animales a seres humanos que el planeta no estaba listo para enfrentar esta situación y entonces cuando los científicos van y presentan y acá están estas  diez para generar planes, previsores de que esto no pase, acá hay otra se llama la X esto es un virus desconocido para el ser humano,  y no desarrollar una investigación y la razón de que no la  desarrollaron más es porque costaba plata, y entonces se veía muy abstracto el tema de la enfermedad X,  que va a llegar la enfermedad X y necesitábamos plata, esto que es cierto cuando yo lo resumo a Costa Rica, también creo que hace algunos años hay muchos frenos en Costa Rica para la investigación  médica por ejemplo, verdad, y le iba a preguntar en este aspecto, así como la plata le puso límites a la investigación,  mundial, de las enfermedades así como en Costa Rica le pusimos límites ideológicos y financieros,  a la investigación médica, usted cree que hayamos aprendido algo con la pandemia en Costa Rica, doctor, en este tema. ?
DR. MAURICIO GUARDIA "si claro usted sabe que  Costa Rica, hay que reconocer somos un país de primera línea en cuanto a la investigación médica, en cuanto a los servicios médicos que da Costa Rica,  es una parte, de enorgullecer a todo el pueblo costarricense, sabíamos que  usted sabe que antes de que se aprobara la nueva ley,  en Costa Rica se había parado mucho la investigación médica,  separamos por muchos años la investigación , la única forma era investigación médica, tipo bibliográfica, no bajo términos de tratar en pacientes, vivos inclusive la vacuna contra el cáncer de cérvix fue desarrollada en Costa Rica cuando se hizo la investigación,  nos hemos caracterizado por ser un país de primera línea,  gracias a Dios pues está abriendo nuevamente ya con una legislación que tenemos que por fin hasta hace unos años no preciso de cuánto atrás empezó esta legislación, pudimos volver a hacer investigación médica y  tenemos grandes centros de investigación,  como es la Universidad de Costa Rica, el Instituto Clodomiro Picado,  el INCIENSA, que, ya pues están desarrollando muchas otras actividades de investigación en primera  línea. "
P/Muchísimas gracias por supuesto por acompañarnos en esta nueva edición de Matices, usted también mencionaba algo doctor, quisiera profundizar en  eso, y es en el tema de los residentes, de los residentes y de las personas que se preparan en las especialidades médicas,  que se suspendió completamente las prácticas en la Caja Costarricense del Seguro Social,  pero, usted dijo ahora, va a haber escasez en el futuro y este futuro no es dentro de cien años, este futuro es dos o tres años,  qué piensan ustedes de eso de las medidas que se tomaron con respecto a este tema y cómo salir de eso para que justamente en dos o tres años,  cuando tengamos unas listas de espera gigantes producto de la pandemia,  no haya falta de especialistas doctor. ?
MAURICIO GUARDIA "bueno ya  hemos tenido ayer una reunión con la  Comisión de post grado de ver, cómo podemos realmente ellos están valorando una alternativa en realidad de cómo compactar más no en bajar tiempo, sino en aumentar las horas de estudio de esta gente para que se pueda graduar con pocas diferencias de semanas para que  no exista un gran impacto porque realmente nosotros como colegio y usted sabe que yo como fiscal siempre dije Costa Rica, somos un país de primer mundo que si queremos traer médicos extranjeros, bienvenido quién sea, pero demuestren ante, el Colegio de Médicos y ante la Universidad que su título y su preparación académica es de primera  línea, para yo garantizarle que a este médico que le va a dar permiso de ejercer cumple con los requisitos mínimos,  para atender  la población costarricense, entonces bajo este criterio estamos, preocupados, estamos  esperando, que pronto, ya, la Caja dijo que a partir de ahora del 15 de marzo nuevamente,  abrir las residencias, estamos todavía,  con el problema de los internos universitarios, verdad que cuando va, pues la graduación de médicos generales es muy importantes, ya tenemos,  casi por un año varado, a los internos de que entre las 08 universidades de Costa Rica,  futuros médicos que le hace es falta de su  internado rotatorio ya han tenido que  conversaciones con las Universidades privadas para buscar a ver una solución o darles un apoyo porque diay, lo más importante es que no podemos parar la educación médica. "
P/De hecho doctor,  le iba a preguntar, según su criterio y el Criterio del Colegio en Costa Rica hay escasez de médicos generales. 
DOCTOR MAURICIO GUARDIA "en este momento realmente tenemos más bien médicos generales sin empleo, que una de las cosas que ahora la presidencia queremos reactivar que existe una  bolsa de empleo e inclusive, muchos de esto ayudar a buscarles, el empleo, ya sea a nivel nacional, o usted sabe que han en el pasado una vez hubo de parte de  Portugal y otros países,  han querido llevarse médicos costarricenses a trabajar a sus países, por el hecho de la alta calidad académica que tenemos en este país. "
P/Ok esto es de los médicos generales,  hay escasez de especialistas en Costa Rica ?
DOCTOR MAURICIO GUARDIA "yo diría que  no hay escasez, realmente, de especialistas, tal vez también hay una mala distribución de los mismos y hay muchos que han migrado, al sistema privado, entonces, yo creo que la Caja debe de buscar medios por los cuales,  incentivar, al médico especialista para que no migre al sector privado y no es una incentivación económica,  la mayoría diría que no está como dicen a veces por económica sino de facilidades de educación médica continua, facilidades de investigación,  que muchas veces se encuentran más bien en vez de fomentar, más bien encuentran, cuál es la palabra que le podría decir,  obstrucciones porque muchas veces lo que las instituciones le interesa es véame pacientes  , pero eso no es todo, la parte médica debe de tener parte de la alta calidad médica es la parte investigativa, la parte de estudios, la parte de una mayor preparación, no es solo estar viendo pacientes, allí es algo muy importante, no es para todos es a quien le guste, 
 esta parte. "
P/Claro doctor ok no hay escasez en medicina general, no hay escasez en general en especialidades pero si hay especialidades que tienen escasez ?
DOCTOR MAURICIO GUARDIA "correcto. Han migrado al sector privado por ejemplo sabe una, anestesia,  anestesia es una de las que se habla más que cuesta más  que se quede en la Caja que a veces migran y cumple con su contrato de  retribución y se van, bueno, es por el hecho muchas veces, de decir cuando en el hospital México en los años 2008-2009 que teníamos una escasez en aquel tiempo,  con el doctor Longino Soto Pacheco yo era como su asistente en la  sección de cirugía y yo me empecé en aquella tarea a buscar médicos que trabajaban en el sector Privado de que por qué no venían a trabajar con la Caja una vez a la semana,  verdad, era un trabajo de un cuarto de tiempo, en total  o dos días a la semana y que los demás días siguieran  en su práctica privada, muchos de estos, estuvieron de acuerdo pero bajo la directriz de la Caja , no se podría contratar a gente a menos de un cuarto de tiempo, allí le digo yo a usted por qué somos en tan línea recta, tan fijados si a veces podemos,  flexibilizar las condiciones y lograr un mayor trabajo. "
P/Claro porque nunca nos salimos del cuadro, de hecho acá José Chang, dice Randall ojo hay 33 neurólogos en la Caja, estos datos me los está dando José, 33 neurólogos en la Caja,  para cinco millones de habitantes, es decir hay  0.64 neurólogos por cada  cien mil habitantes, cuando el estándar mínimo a nivel mundial,  es de 1 por cada cien mil,  ok, los anestesistas o anestesiólogos estoy seguro que  son una de las que tiene escasez, doctor pero cuáles otras más como para mapear y  después pegarlo con el tema de la preparación  universitaria, cuáles otras más especialidades tienen escasez. 
DOCTOR MAURICIO GUARDIA "bueno realmente,  le voy a decir Randall en estos momentos yo no manejo , no voy a batear no me gusta, porque, realmente, pues, la preparación, el CENDEISSS que es el centro de investigación bajo auspicio con la Universidad de Costa Rica, actualmente ya con la UCIMED pues ellos  son los que dan la plazas según necesidades y proyecciones en los siguientes  cinco años, entonces, ellos dicen cuántos pediatras se pudieron formar por año, cuántos vasculares como en el caso mío o cuántos  anestesiólogos se pueden  formar por año, ellos son los que manejan realmente estas cifras, yo creo que Juan Carlos Esquivel,  es el del Coordinador actualmente del CENDEISSS le puede dar a usted más , exactamente estas cifras. Yo le puedo hablar de mi experiencia, mi experiencia pasada,  cuando nosotros vivimos eso, cuando tuve esta oportunidad de ser el asistente, que por la falta de flexibilidad en aquel momento que podríamos tener un grupo importante de médicos que trabajaban en el sector privado,  que podrían migrar parcialmente a la Caja,  y bajo los estatutos de la institución no  se podía. "
P/Si yo , estaba leyendo una nota del diario la República doctor, ya le voy a decir,  de qué fecha es la nota, no veo, viernes 22 de enero, es relativamente reciente y entonces dice, que  por ejemplo que las 51 especialidades con  residentes activos el año pasado, 25 suspendieron el segundo semestre,  14 continuaron y doce presentaron, otros escenarios,  a sus estudiantes, cifras, del Colegio revelan que en los últimos cuatro años se pensionaron 588 médicos especialistas de los poco más de 7 mil especialistas con que cuenta el país, más o menos un 8 por ciento se pensionó y además dice que solo en ginecología y obstetricia se retiraron 40 , y los 74 de la UCR y los diez de la UCIMED,  que podrían sustituirlos no pudieron continuar sus  estudios, es decir, le leí esta nota para entender que hay un riesgo de sustitución inclusive, ya no solo de escasez actual sino de sustitución  de los profesionales que se van, pensionando. 
DOCTOR MAURICIO GUARDIA "pensionando, pensionando, claro es que por ejemplo quién debe de hacer estas evaluaciones de ir sacando más o menos el  grupo de gente que se va pensionando y cómo irlos sustituyendo en la Caja,  en la Caja es la que debe de manejar de una forma responsable de ir sabiendo que en los próximos cinco o seis años en x o y especialidad, se nos van a pensionar un 20 por ciento, bueno tengo que  empezar a preparar especialistas en este tiempo para no tener después un sesgo en ciertas especialidades pero esto es  estrictamente el CENDEISSS, que es el órgano encargado de parte de la Caja, yo  me imagino que ellos ya deben de tener, esos números y yo le aconsejaré le pediría que llame a Juan Carlos Esquivel como coordinador. "
P/Si voy a hacer eso un día de estos porque realmente me interesa  mucho, el detalle que yo sé que lo definen ellos de quién forma  especialistas en este caso la UCR y UCIMED el Colegio  se mete en algo, se ha metido en algo o se podrá meter en algo para  decir suave ampliemos, la lista de Universidades que podrían generarnos especialidades,  doctor. 
DOCTOR MAURICIO GUARDIA "no,  realmente, nosotros por estatutos a veces nos dicen que no podemos meternos en pre grado,  lo que si nos metemos un poco en postgrados sobre todo en la parte,  de evaluar, a dónde van estos especialistas, muchas veces pues decirle a la hora de hacer su servicio social obligatorio verdad, 
 para que vayan a las zonas, yo estoy más comprometido con todo nuevo especialista, no sub especialista, pues eso que usted va a sacar una sub especialidad,  que no lo vayan a mandar a un hospital que no tiene  equipo tecnológico de primera línea para  hacer, cateterismos cardíacos, verdad, entonces realmente estos vayan a los hospitales en donde  a nivel rural en donde más se necesita, esto es lo que nosotros podemos,  en este momento, si nos invitamos en las comisiones en donde nosotros damos nuestro criterio de que si es importante crear más especialistas pero bajo los números que presentan la Caja en el sentido con el CENDEISS- ".
P/Doctor y cómo ve en el caso de las dos especialidades, de las dos universidades perdón que brindan especialidades,  la UCR y la UCIMED pero además las otras Universidades que brindan  medicina general, cómo ve la preparación de los nuevos profesionales,  doctor, cómo lo ve el Colegio, está bien,  habrá algo que mejorar, cómo lo ven ?
DOCTOR MAURICIO GUARDIA "mire yo , realmente, uno de los planes que yo tengo para este año si Dios quiere,  para , bueno ya salió tanto en la Nación, ayer en la República el día de hoy, es la implementación ya que la  ley nos permite el examen de incorporación a los médicos,  generales, no es un examen como para dejar a la gente, yo creo que es únicamente para evaluar los conocimientos básicos, para garantizarle a la población,  que este médico que le vamos a entregar el título,  de incorporado a nuestro colegio tiene los conocimientos básicos, 
 mínimos necesarios para ejercer su profesión, ejemplo de esto usted sabe que hace unos años la Caja  Costarricense del Seguro Social implementó para aceptar a los internos el famoso examen éste para ver cuántos médicos cumplían con los parámetros mínimos para hacer el internado en los hospitales de la Institución.  Al principio muchas Universidades pues, tenían notas bajas, este examen, ha ayudado a que mejore, la preparación académica y para eso mismo nosotros parte de lo que queremos el examen no es para evitar,  mucha gente que entra médicos generales, no, lo que tenemos que garantizar es  la calidad, y que le sirva inclusive a las universidades como un parámetro de  decir mire en tal área o x área debe de mejorar su  preparación, entonces, esto es una forma de retroalimentación entre Colegio y las Universidades tanto Públicas como privadas. "
kgbv</t>
  </si>
  <si>
    <t>26/02/2021</t>
  </si>
  <si>
    <t>EN VIVO | INICIA SEGUNDO ESTUDIO DE SUERO EQUINO COMO TRATAMIENTO CONTRA COVID-19</t>
  </si>
  <si>
    <t>http://dashboard.controles.co.cr/publica/6038ed0f4a108e715e18901f</t>
  </si>
  <si>
    <t>PERIODISTA: Mucha atención a este tema porque Costa Rica inicia hoy el segundo estudio sobre suero equino como tratamiento contra la Covid 19. De qué se trata este tema Roberto Brenes nos tiene todos los detalles adelante Roberto muy buenos días.
PERIODISTA ROBERTO BRENES: Alonso qué tal. Así es bueno pese a la cantidad o a la menor cantidad de pacientes internados y muertes, continúan los esfuerzos para luchar contra Covid 19 precisamente hoy nuestro país inicia una segunda investigación con suero equino como tratamiento para luchar o combatir el virus que produce esta enfermedad, este segundo estudio inicia. Pero con algunos cambios en el protocolo de investigación. Por ejemplo, ahora se utilizarán dosis más altas a diferencia del primero que se aplico un solo frasco los investigadores han explicado que algunos pacientes podrían recibir solo un frasco otros 2 con más dosis dependiendo de la condición del paciente como, por ejemplo, el beso, más de 100 personas hospitalizadas participarán en este segundo estudio cuya condición no sea severa o moderada contrario a como se hizo  en el primero, tengo entendido que la idea es aplica el suero de manera más temprana en el paciente que esta internado. Precisamente tuvimos la oportunidad de conversar con el Presidente de la Caja Costarricense de Seguro Social Román Macaya quien nos brindó detalles de las diferencias en el protocolo de investigación que aplicarán en este segundo estudio de suero equino para pacientes hospitalizados por Covid 19 y estos fueron los detalles que nos comentó.
ENTREVISTADO ROMÁN MACAYA PRESIDENTE DE LA CAJA CONSTARRICENSE DE SEGURO SOCIAL: "Lo que se busca es determinar la eficacia a diferentes dosis de estos sueros y también el nivel de seguridad a diferentes dosis, eso es algo que nadie ha hecho en el mundo inclusive hay unos sueros equinos que se desarrollaron en Argentina. Pero, ellos al igual que nosotros en el primer protocolo solo se analizó una dosis. Pero, en este vamos a ver la curva dosis eficacia y dosis seguridad. Eso nos va a dar mucha información sobre la utilidad de estos productos biológicos para esperamos para el control".
PERIODISTA ROBERTO BRENES: De hecho hay nuevos detalles de esta segunda investigación que inicia el país a partir de este viernes y precisamente las autoridades de la Caja Costarricense de Seguro Social como también autoridades e investigadores de la Universidad de Costa Rica brindarán una conferencia especial durante esta mañana para dar a conocer esos nuevos aspectos en relación a este segundo estudio que inicia sobre suero equino para luchar en contra del virus que produce la enfermedad de la Covid 19 es la información que tenemos es un reporte de Roberto Brenes Rojas para Noticias Repretel.
DFCH.</t>
  </si>
  <si>
    <t>SE ESTA EN ANALISIS DE QUE TAN EFECTIVO ES LA APLICACION DE PLASMA CONVALECIENTE</t>
  </si>
  <si>
    <t>http://dashboard.controles.co.cr/publica/6038fea54a108e715e18c371</t>
  </si>
  <si>
    <t>PERIODISTA: Rápidamente, Liz, les comento a los oyentes. Ahora escuchábamos que se está todavía en análisis de qué tan efectivo es la aplicación del plasma convaleciente en los enfermos de COVID-19. Recordemos que es la donación de sangre de personas recuperadas, o la donación de ese plasma de personas que ya hayan superado el virus. Bueno, está todavía a la espera de los estudios, como lo informaba esta nota de nuestra compañera Lorena Bogantes. Pero, también para hoy, la CAJA va a dar también detalles del segundo estudio clínico sobre el suero equino, que es otro tratamiento que se ha venido aplicando en medio de esta pandemia. Recordemos que, en la primera etapa del estudio se determinó que debía aumentarse la, la dosis, que no fue tal vez tan efectiva como se esperaba. Entonces se iba a hacer un nuevo análisis y se iba a aumentar la dosis de ese suero equino. Bueno, hoy la CAJA y la U.C.R. lanzarán el segundo estudio. Darán detalles en el transcurso de la mañana sobre ese proceso. Estaremos pendientes, cobertura también, como siempre, de Noticias Columbia, porque sabemos que es un tema que, que siempre los oyentes nos preguntan cuál es el avance del suero, cómo ha ido evolucionando este tratamiento. A la espera, entonces, de este nuevo anuncio que hará hoy la CAJA COSTARRICENSE DEL SEGURO SOCIAL.
AYCC</t>
  </si>
  <si>
    <t>11:22</t>
  </si>
  <si>
    <t>ARRANCA SEGUNDO ESTUDIO PARA MEDIR EFECTOS DE SUERO EQUINO EN 156 PACIENTES CON COVID-19</t>
  </si>
  <si>
    <t>CAJA COSTARRICENSE DE SEGURO SOCIAL, HOSPITAL SAN JUAN DE DIOS, HOSPITAL CALDERON GUARDIA, HOSPITAL MÉXICO, CENTRO ESPECIALIZADO DE ATENCIÓN DE PACIENTES CON COVID-19, UNIVERSIDAD DE COSTA RICA, INSTITUTO CLODOMIRO PICADO, INSTITUTO COSTARRICENSE DE INVESTIGACIÓN Y ENSEÑANZA EN NUTRICIÓN Y SALUD</t>
  </si>
  <si>
    <t>WillemBujan,  AlfredoSanabria,  AlbertoAlape - Girón</t>
  </si>
  <si>
    <t>http://dashboard.controles.co.cr/publica/60392fbf4a108e715e1963b3</t>
  </si>
  <si>
    <t>PERIODISTA: La Caja Costarricense de Seguro Social (CCSS) arrancó con un segundo estudio sobre los efectos del suero equino para tratar a pacientes con Covid-19.
En setiembre del año pasado los hospitales San Juan de Dios, México, Calderón Guardia y el CEACO aplicaron este tratamiento a 27 pacientes positivos por coronavirus. De estos pacientes, ocho fallecieron.
En esta primera fase la Caja no pudo obtener datos concluyentes, ya que la primera dosis aplicada a pacientes fue muy baja. En esta segunda etapa el tratamiento se aplicará a pacientes moderados y no graves.
Willem Buján, profesor de la UCR, explicó que este nuevo ensayo participará 156 pacientes, mayores de 18 años de edad, que tengan menos de 24 horas de haber sido hospitalizados.
Por su parte, Alfredo Sanabria, investigador del estudio clínico, aseguró que los tratamientos aplicados en la primera intervención fueron tolerados por los participantes, pero se requiere de una fase más para tener mejores resultados.
Alberto Alape, investigador del Instituto Clodomiro Picado de la Universidad de Costa Rica (UCR), detalló el proceso en que se encuentra este estudio, para el desarrollo del tratamiento y el traslado a los centros médicos.
Este estudio se desarrolla en conjunto con la Universidad de Costa Rica y el Instituto Costarricense de Investigación y Enseñanza en Nutrición y Salud. Se espera tener los primeros resultados en tres meses.</t>
  </si>
  <si>
    <t>12:37</t>
  </si>
  <si>
    <t>CCSS Y UCR REALIZARÁ NUEVO ESTUDIO CON SUERO EQUINO</t>
  </si>
  <si>
    <t>UNIVERSIDAD DE COSTA RICA, CAJA COSTARRICENSE DE SEGURO SOCIAL, INSTITUTO CLODOMIRO PICADO, CENTRO ESPECIALIZADO DE ATENCIÓN DE PACIENTES CON COVID-19, HOSPITAL CALDERON GUARDIA</t>
  </si>
  <si>
    <t>RománMacaya,  WillemBujan</t>
  </si>
  <si>
    <t>http://dashboard.controles.co.cr/publica/603940854a108e715e199260</t>
  </si>
  <si>
    <t>PERIODISTA: La próxima semana iniciará el segundo estudio para tratar pacientes contagiados con Covid 19 con suero equino, para este nuevo análisis se reclutarán a 156 personas.
PERIODISTA: El Instituto Clodomiro Picado de la Universidad de Costa Rica INCIENCIA y la Caja del Seguro Social se unen nuevamente para llevar a cabo un nuevo estudio con suero equino. La investigará si dosis más altas pueden reducir la carga viral y mejorar los resultados clínicos. Para este análisis se reclutarán 156 personas diagnosticadas con Covid 19 los pacientes serán tratados en los hospitales México, San Juan de Dios, Calderón Guardia y CEACO.
ENTREVISTADO ROMÁS MACAYA PRESIDENTE CAJA COSTARRICENSE DE SEGURO SOCIAL: "Y lo que se busca es evaluar ahora la eficacia de estas inmunoglobulinas  a diferentes dosis y va hacer la primera ves que se hace un estudio con este tipo de productos bilógicos de evaluar la dosis eficacia y dosis seguridad en estos productos".
ENTREVISTADO WILBER BUJÁN BOZA INVESTIGADOR PRINCIPAL: "Esto es un estudio pionero que pocos lugares en el mundo lo pueden desarrollar pero gracias al dinamismo que tenemos actualmente dentro del gran grupo de investigadores lo podemos ofrecer". 
PERIODISTA: Los pacientes que participan deben ser mayores de 18 años y deben presentar menos de 24 horas de hospitalización. Todos los participantes deberán firmar un consentimiento informado previo a su incorporación al estudio. Otros objetivos que se buscan determinar la parte de la eficacia de la dosis es la mortalidad a los 7 y 28 días, el requerimiento de ventilación mecánica los días de estancia en el hospital y eventos adversos como alergias.
ENTREVISTADO WILBER BUJAN BOZA: "Los pacientes con Covid ambulatorio no van a participar les mencioné también que los pacientes críticos que básicamente son pacientes que están en Unidades de Cuidados Intensivos no van a participar, aquellos pacientes que están llegando en forma tardía al hospital es decir que tengan más de 10 días de sintomatología no van a participar".
PERIODISTA: El suero equino anti Covid 19 busca ser el primer potencial medicamento innovador desarrollado por científicos nacionales, el estudio inicia la próxima semana.
DFCH.</t>
  </si>
  <si>
    <t>12:39</t>
  </si>
  <si>
    <t>CCSS Y UCR REALIZARÁ NUEVO ESTUDIO LA OTRA SEMANA CON SUERO EQUINO</t>
  </si>
  <si>
    <t>HOSPITAL SAN JUAN DE DIOS, HOSPITAL CALDERON GUARDIA, UNIVERSIDAD DE COSTA RICA, CAJA COSTARRICENSE DE SEGURO SOCIAL</t>
  </si>
  <si>
    <t>WillemBujan</t>
  </si>
  <si>
    <t>http://dashboard.controles.co.cr/publica/603940c44a108e715e1992d9</t>
  </si>
  <si>
    <t>PERIODISTA: Continuamos con más información. La Caja Costarricense de Seguro Social y la Universidad de Costa Rica dará inicio la próxima semana al segundo estudio que pretende demostrar que el medicamento del suero equino es seguro para tratar pacientes con Covid 19. El nuevo análisis se enfocará en determinar los efectos en dosis más altas que el primer análisis realizado. La iniciativa se desarrolla conjunto con el Instituto Clodomiro Picado de la Universidad de Costa Rica. Esta investigación se realizará en los hospitales México, Rafael Ángel Calderón Guardia, San Juan de Dios y el Centro Especializado de Atención Covid 19 CEACO en el es estudio participarán 156 personas mayores de 18 años con menos de 24 horas de hospitalización con menos de 10 días de haber comenzado la manifestación de síntomas moderados severos y con una neumonía confirmada por SARS COV-2. Además todo participante deberá firmar un consentimiento informado previo a su incorporación al estudio. Los participantes estarán distribuidos en 4 grupos un grupo de control placebo y 3 grupos a los que se les aplicarán la dosis. Cada persona recibirá una dosis de 12 mil miligramos por kilogramo de peso.
ENTREVISTADO WILBER BUJÁN: "Los participantes van a estar distribuidos en 4 grupos, esos 4 grupos hay un grupo que es el grupo control que va hacer un grupo que llamamos y que va a recibir la aplicación de un placebo y los otros 3 grupos van a recibir por una sola ocasión una dosis que va a corresponder a 3 grados de dosis 12 miligramos por kilo peso 30 miligramos por kilo peso y 56 miligramos por kilo peso. Es como ven ustedes en aumento. Lo que buscamos es ver si existe que a mayor dosis hay un mayor efecto anti viral".
DFCH.</t>
  </si>
  <si>
    <t>12:56</t>
  </si>
  <si>
    <t>SEGUNDA ETAPA DE SUERO EQUIPO DURARÁ MÁS DE 2 MESES</t>
  </si>
  <si>
    <t>CAJA COSTARRICENSE DE SEGURO SOCIAL, INSTITUTO CLODOMIRO PICADO, UNIVERSIDAD DE COSTA RICA, INSTITUTO COSTARRICENSE DE INVESTIGACIÓN Y ENSEÑANZA EN NUTRICIÓN Y SALUD</t>
  </si>
  <si>
    <t>WillemBujan,  RománMacaya</t>
  </si>
  <si>
    <t>http://dashboard.controles.co.cr/publica/603944ea4a108e715e199c19</t>
  </si>
  <si>
    <t>PERIODISTA DJENANNE VILLANUEVA: El SEGURO SOCIAL anunció la segunda parte o etapa de la investigación del denominado suero equino, que se va a aplicar en 156 personas. La idea es determinar cuál es la dosis adecuada para combatir el COVID-19.
PERIODISTA MARIELOS GUTIÉRREZ: El estudio denominado Clínico Intervencional se realizará en forma conjunta entre la CAJA COSTARRICENSE DEL SEGURO SOCIAL, el Instituto Clodomiro Picado y, además, el INCIENSA del MINISTERIO DE SALUD. Se llama "Nuevo Anti SARS COVID 2 Suero Equino". Recordemos que ya se hizo una primera investigación en la que participaron 27 personas y donde se considera que no hubo efectos adversos. Esta segunda parte será con 156 participantes, que serán divididos en 4 grupos y se espera que toda la investigación demore más de 2 meses y medio.
WILMEN BUJÁN (MÉDICO INVESTIGADOR): Segundo grupo que recibirá 12 milígramos por kilogramo de peso, otro grupo que va a recibir 30 milígramos por kilogramo de peso, y otro grupo que va a recibir 56 milígramos por kilogramo de peso. Ustedes me van a decir que por qué milígramos por kilo de peso, la explicación es que la variabilidad de pesos en los pacientes COVID es muy grande.
PERIODISTA MARIELOS GUTIÉRREZ: Se aplicará también en 4 diferentes hospitales: el México, el Calderón Guardia, el San Juan de Dios y el Centro Especializado de Atención para Pacientes con COVID-19. En esta segunda etapa se van a poner diferentes dosis para determinar cuál es la adecuada.
WILMEN BUJÁN (MÉDICO INVESTIGADOR): Ver si existe una, una curva de que a mayor dosis tengamos mayor efecto antiviral. Pero, eventualmente, podría ser que, dependiendo de la cantidad de virus que el individuo tenga, así corresponda una dosis específica, es decir, vamos, vamos con una, con objetivo de, de lograr establecer cuál es la dosis adecuada a colocar en, en, en los pacientes, en los participantes del, del, del estudio.
PERIODISTA MARIELOS GUTIÉRREZ: Trascendió también que la noche del jueves la Junta Directiva de la CAJA COSTARRICENSE DEL SEGURO SOCIAL): (...) un proceso más fluido de la implementación de estudios, de poder ir a la búsqueda de socios estratégicos con laboratorios clave a nivel nacional e internacional, para realizar estudios en la CAJA.
PERIODISTA MARIELOS GUTIÉRREZ: En este caso se trata de una investigación pionera en Costa Rica y en muchos otros países.
AYCC</t>
  </si>
  <si>
    <t>SE TIENEN PLASMA LISTO PARA PROCESAR</t>
  </si>
  <si>
    <t>UNIVERSIDAD DE COSTA RICA, CAJA COSTARRICENSE DE SEGURO SOCIAL, MINISTERIO DE SALUD, INSTITUTO CLODOMIRO PICADO</t>
  </si>
  <si>
    <t>RománMacaya,  AlbertoAlape - Girón</t>
  </si>
  <si>
    <t>http://dashboard.controles.co.cr/publica/60398ef34a108e715e1a1267</t>
  </si>
  <si>
    <t>PERIODISTA: Tanto las autoridades de salud así como investigadores de la Universidad de Costa Rica realizarán un nuevo estudio para medir la efectividad del suero equino.
PERIODISTA: Los alcances del nuevo estudio con suero equino contra el Covid-19 realizado por la Caja Costarricense del Seguro Social y la Universidad de Costa Rica permitirán medir la efectividad con 3 distintas dosis.
ENTREVISTADO ROMÁN MACAYA PRESIDENTE EJECUTIVO DE LA CAJA COSTARRICENSE DEL SEGURO SOCIAL: "Y esto genera en grandes expectativas de que Costa Rica se pueda desarrollar una terapia 100% concebida, desarrollada y evaluada en nuestro país. Eso es un cambio de paradigma de no solo estar dependiendo de laboratorios del exterior, si no de generar esa capacidad interna".
PERIODISTA: Para el seguro clínico la Universidad de Costa Rica contribuirá con el transporte de la muestra de los pacientes. Así como exámenes especializados como las determinaciones de los niveles de anticuerpos humanos y equinos.
ENTREVISTADO ALBERTO ALAPE DEL INSTITUTO CLODOMIRO PICADO: "El Instituto Clodomiro Picado produjo un segundo lote de anticuerpos equinos contra la proteína S1 de la espícula del virus SARS COV-2, el cual será utilizado en este nuevo ensayo. Este lote también pasó todas las pruebas de control de calidad requeridas por el Ministerio de Salud y mostró tener una buena capacidad para neutralizar la efectividad del virus en células en cultivo. según pruebas realizadas en la Universidad George Mason en Estados Unidos".
PERIODISTA: Los caballos se siguen inmunizando y el primer estudio se realizó con 27 participantes.
DFCH.</t>
  </si>
  <si>
    <t>SEGUNDA ETAPA DE SUERO EQUINO</t>
  </si>
  <si>
    <t>UNIVERSIDAD DE COSTA RICA, CAJA COSTARRICENSE DE SEGURO SOCIAL, INSTITUTO COSTARRICENSE DE INVESTIGACIÓN Y ENSEÑANZA EN NUTRICIÓN Y SALUD, MINISTERIO DE SALUD, INSTITUTO CLODOMIRO PICADO</t>
  </si>
  <si>
    <t>http://dashboard.controles.co.cr/publica/60398fea4a108e715e1a1284</t>
  </si>
  <si>
    <t>PERIODISTA PAUL ULLOA: La CAJA COSTARRICENSE DEL SEGURO SOCIAL anunció la segunda etapa del denominado suero equino, que se aplicará a 156 personas. La idea es determinar cuál dosis es la adecuada para combatir la COVID-19.
PERIODISTA MARIELOS GUTIÉRREZ: El estudio denominado Clínico Intervencional se realizará en forma conjunta entre la CAJA COSTARRICENSE DEL SEGURO SOCIAL, el Instituto Clodomiro Picado y, además, el INCIENSA del MINSITERIO DE SALUD. Se llama "Nuevo Anti SARS COVID 2 Suero Equino". Recordemos que ya se hizo una primera investigación en la que participaron 27 personas y donde se considera que no hubo efectos adversos. Esta segunda parte será con 156 participantes, que serán divididos en 4 grupos y se espera que toda la investigación demore más de 2 meses y medio.
WILMEN BUJÁN (MÉDICO INVESTIGADOR): Segundo grupo que recibirá 12 milígramos por kilogramo de peso, otro grupo que va a recibir 30 milígramos por kilogramo de peso, y otro grupo que va a recibir 56 milígramos por kilogramo de peso. Ustedes me van a decir que por qué milígramos por kilo peso, la explicación es que la variabilidad de pesos en los pacientes COVID es muy grande.
PERIODISTA MARIELOS GUTIÉRREZ: Se aplicará también en 4 diferentes hospitales, el México, el Calderón Guardia, el San Juan de Dios y el Centro Especializado de Atención para Pacientes con COVID-19. En esta segunda etapa se van a poner diferentes dosis para determinar cuál es la adecuada.
WILMEN BUJÁN (MÉDICO INVESTIGADOR): Ver si existe una, una curva de que a mayor dosis tengamos, mayor efecto antiviral. Pero, eventualmente, podría ser que, dependiendo de la cantidad de virus que el individuo tenga, así corresponda una dosis específica, es decir, vamos, vamos con una, con objetivo de, de lograr establecer cuál es la dosis adecuada a colocar en, en, en los pacientes, en los participantes del, del, del estudio.
PERIODISTA MARIELOS GUTIÉRREZ: Trascendió también que la noche del jueves la Junta Directiva de la CAJA DEL SEGURO SOCIAL aprobó un reglamento para realizar, de manera más amplia, investigaciones biomédicas.
ROMÁN MACAYA HAYES (PRESIDENTE EJECUTIVO DE LA CAJA COSTARRICENSE DEL SEGURO SOCIAL): (...) un proceso más fluido de la implementación de estudios, de poder ir a la búsqueda de socios estratégicos con laboratorios clave a nivel nacional e internacional, para realizar estudios en la CAJA.
PERIODISTA MARIELOS GUTIÉRREZ: En este caso se trata de una investigación pionera en Costa Rica y en muchos otros países.
AYCC</t>
  </si>
  <si>
    <t>INICIA SEGUNDO ESTUDIO DE INVESTIGACIÓN SOBRE SUERO EQUINO</t>
  </si>
  <si>
    <t>UNIVERSIDAD DE COSTA RICA, CAJA COSTARRICENSE DE SEGURO SOCIAL, CENTRO ESPECIALIZADO DE ATENCIÓN DE PACIENTES CON COVID-19, INSTITUTO CLODOMIRO PICADO, MINISTERIO DE SALUD</t>
  </si>
  <si>
    <t>AlbertoAlape - Girón</t>
  </si>
  <si>
    <t>http://dashboard.controles.co.cr/publica/60399ac24a108e715e1a199b</t>
  </si>
  <si>
    <t>PERIODISTA NATALIA GARCÍA: Luego de que el primer estudio demostrara que el medicamento de suero equino es seguro, autoridades e investigadores de la CAJA COSTARRICENSE DEL SEGURO SOCIAL y de la UNIVERISDAD DE COSTA RICA, oficializaron este viernes el inicio de la segunda fase de estudio. Ahora se buscará un aumento de dosis buscando obtener nuevos resultados de seguridad y eficacia en este segundo estudio. La investigación se realizará en los hospitales México, Rafael, Rafael Ángel Calderón Guardia, San Juan de Dios y el Centro Especializado en Atención COVID, es decir, el CEACO. En el estudio van a participar 156 personas mayores de 18 años, con menos de 24 horas de hospitalización, con menos de 10 días de haber comenzado la manifestación de síntomas moderados o severos y con una neumonía confirmada por SARS COV-2. Todo participante deberá firmar un consentimiento informado previo a su incorporación al estudio.
DOCTOR ALBERTO ALAPE (FUNCIONARIO DEL INSTITUTO CLODOMIRO PICADO): Produjo un segundo lote de anticuerpos equinos contra la proteína S1, el (...) del virus SARS COV-2, el cual será usado en este nuevo ensayo. Este lote también pasó todas las pruebas de control de calidad requeridas por el MINISTERIO DE SALUD y mostró tener una buena capacidad para neutralizar la efectividad del virus en células //FALLAS DE ORIGEN//, según pruebas realizadas en la Universidad de George Mason, en Estados Unidos. Además, también se demostró que este lote puede neutralizar otras cepas del virus, con pruebas realizadas en el Instituto de Virología del Hospital Charité, en Berlín. Para el segundo estudio clínico, la UNIVERSIDAD DE COSTA RICA, además de proporcionar el medicamento, contribuirá con el transporte de las muestras de los pacientes y con algunos exámenes especializados como las determinaciones de los niveles de anticuerpos humanos y equinos contra los antígenos virales. 
AYCC</t>
  </si>
  <si>
    <t>SEGUNDA ETAPA DE SUERO EQUINO DURARÁ DOS MESES MAS</t>
  </si>
  <si>
    <t>CAJA COSTARRICENSE DE SEGURO SOCIAL, INSTITUTO CLODOMIRO PICADO, UNIVERSIDAD DE COSTA RICA, MINISTERIO DE SALUD</t>
  </si>
  <si>
    <t>http://dashboard.controles.co.cr/publica/60399db94a108e715e1a19f6</t>
  </si>
  <si>
    <t>PERIODISTA JERRY ALFARO: El SEGURO SOCIAL anunció la segunda etapa de la investigación del denominado suero equino, que se aplicará a 156 personas. La idea es determinar cuál dosis es la adecuada para combatir el COVID-19.
PERIODISTA MARIELOS GUTIÉRREZ: El estudio denominado Clínico Intervencional se realizará en forma conjunta entre la CAJA COSTARRICENSE DEL SEGURO SOCIAL, el Instituto Clodomiro Picado y, además, el INCIENSA del MINISTERIO DE SALUD. Se llama "Nuevo Anti SARS COVID 2 Suero Equino". Recordemos que ya se hizo una primera investigación en la que participaron 27 personas y donde se considera que no hubo efectos adversos. Esta segunda parte será con 156 participantes, que serán divididos en 4 grupos y se espera que toda la investigación demore más de 2 meses y medio.
WILMEN BUJÁN (MÉDICO INVESTIGADOR): Segundo grupo que recibirá 12 milígramos por kilogramo de peso, otro grupo que va a recibir 30 milígramos por kilogramo de peso, y otro grupo que va a recibir 56 milígramos por kilogramo de peso. Ustedes me van a decir que por qué milígramos por kilo peso, la explicación es que la variabilidad de pesos en los pacientes COVID es muy grande.
PERIODISTA MARIELOS GUTIÉRREZ: Se aplicará también en 4 diferentes hospitales, el México, el Calderón Guardia, el San Juan de Dios y el Centro Especializado de Atención para Pacientes con COVID-19. En esta segunda etapa se van a poner diferentes dosis para determinar cuál es la adecuada.
WILMEN BUJÁN (MÉDICO INVESTIGADOR): Ver si existe una, una curva de que a mayor dosis tengamos mayor efecto antiviral. Pero, eventualmente, podría ser que, dependiendo de la cantidad de virus que el individuo tenga, así corresponda una dosis específica, es decir, vamos, vamos con una, con objetivo de, de lograr establecer cuál es la dosis adecuada a colocar en, en, en los pacientes, en los participantes del, del, del estudio.
PERIODISTA MARIELOS GUTIÉRREZ: Trascendió también que la noche del jueves la Junta Directiva de la CAJA COSTARRICENSE DEL SEGURO SOCIAL aprobó un reglamento para realizar, de manera más amplia, investigaciones biomédicas.
ROMÁN MACAYA HAYES (PRESIDENTE EJECUTIVO DE LA CAJA COSTARRICENSE DEL SEGURO SOCIAL): (...) un proceso más fluido de la implementación de estudios, de poder ir a la búsqueda de socios estratégicos con laboratorios clave a nivel nacional e internacional, para realizar estudios en la CAJA.
PERIODISTA MARIELOS GUTIÉRREZ: En este caso se trata de una investigación pionera en Costa Rica y en muchos otros países.
AYCC</t>
  </si>
  <si>
    <t>05:25</t>
  </si>
  <si>
    <t>LA SEGUNDA PARTE DE LA APLICACION DE SUERO EQUINO</t>
  </si>
  <si>
    <t>http://dashboard.controles.co.cr/publica/6039a4154a108e715e1a1ba3</t>
  </si>
  <si>
    <t>PERIODISTA: La segunda fase de aplicación del suero equino se va a concentrar en encontrar la dosis correcta para la atención de los pacientes con COVID-19. Van a participar 156 personas, entre moderadas y severas, y es que se van a dividir en 4 grupos para utilizar diferentes cantidades. El investigador de la UNIVERSIDAD DE COSTA RICA, el doctor William Buján, explicó cuáles serán las categorías.
WILLIAM BUJÁN (DOCTOR INVESTIGADOR DE LA UNIVERSIDAD DE COSTA RICA): Hay un grupo que es el grupo control, que va a ser un grupo que le llamamos y que va a recibir la aplicación de un placebo, y los otros 3 grupos van a recibir, por una sola ocasión, una dosis que va a corresponder a 3 grados de dosis: 12 milígramos por kilo peso, 30 milígramos por kilo peso y 56 milígramos por kilo peso. Es, como ven ustedes, en aumento. Lo que buscamos es ver si existe que a mayor dosis hay un mayor efecto antiviral.
PERIODISTA: El médico explicó que los 156 participantes tienen que cumplir algunos requisitos.
WILLIAM BUJÁN (DOCTOR INVESTIGADOR DE LA UNIVERSIDAD DE COSTA RICA): Pacientes mayores de 18 años, que tengan menos de 24 horas de, de hospitalización, los días de sintomatología y más específicamente, este, el grupo que vamos a incorporar son pacientes clasificados como moderados y severos. En este grupo no vamos a participar a los pacientes críticos, que son básicamente ya pacientes que están bastante evolucionados en la enfermedad y con otro tipo de, de comportamiento clínico. Básicamente es eso. No, no incorporamos en mujeres embarazadas, ni en lactancia, y los pacientes ambulatorios tampoco van a estar involucrados en este estudio 02.
PERIODISTA: Por ser una investigación biomédica, las personas deberán firmar un consentimiento informado y contarán con el seguro.
AYCC</t>
  </si>
  <si>
    <t>LA CCSS ARRANCO CON UN SEGUNDO ESTUDIO SOBRE LOS EFECTOS DEL SUERO EQUINO</t>
  </si>
  <si>
    <t>CAJA COSTARRICENSE DE SEGURO SOCIAL, HOSPITAL SAN JUAN DE DIOS, HOSPITAL CALDERON GUARDIA, CENTRO ESPECIALIZADO DE ATENCIÓN DE PACIENTES CON COVID-19, UNIVERSIDAD DE COSTA RICA, INSTITUTO CLODOMIRO PICADO, INSTITUTO COSTARRICENSE DE INVESTIGACIÓN Y ENSEÑANZA EN NUTRICIÓN Y SALUD</t>
  </si>
  <si>
    <t>WillemBujan,  AlfredoSanabria</t>
  </si>
  <si>
    <t>http://dashboard.controles.co.cr/publica/6039b2a24a108e715e1a302a</t>
  </si>
  <si>
    <t>27/02/2021</t>
  </si>
  <si>
    <t>06:06</t>
  </si>
  <si>
    <t>LA SEGUNDA FASE DE APLICACIÓN DEL SUERO EQUINO INICIARÁ PRONTO Y SE CONCENTRARÁ EN ENCONTRAR LA DOSIS CORRECTA PARA LA ATENCIÓN DE PACIENTES COVID-19</t>
  </si>
  <si>
    <t>HOSPITAL MÉXICO, HOSPITAL SAN JUAN DE DIOS, UNIVERSIDAD DE COSTA RICA, CAJA COSTARRICENSE DE SEGURO SOCIAL</t>
  </si>
  <si>
    <t>http://dashboard.controles.co.cr/publica/603a36284360dc24805248d9</t>
  </si>
  <si>
    <t>PERIODISTA: La segunda fase de aplicación del suero iniciará pronto y se concentrará en encontrar la dosis correcta para la atención de pacientes COVID-19. Van a participar 156 personas, entre casos moderados y severos de los HOSPITALES MÉXICO, RAFAEL ÁNGEL CALDERÓN GUARDIA, SAN JUAN DE DIOS y el CEACO, éstos se van a dividir en 4 grupos para utilizar diferentes cantidades de dosis...</t>
  </si>
  <si>
    <t>10:53</t>
  </si>
  <si>
    <t>EXPERTOS PROBARÁN EN 156 ENFERMOS CON COVID-19 SI SUERO ACELERA RECUPERACIÓN</t>
  </si>
  <si>
    <t>CAJA COSTARRICENSE DE SEGURO SOCIAL, CENTRO ESPECIALIZADO DE ATENCIÓN DE PACIENTES CON COVID-19, INSTITUTO NACIONAL DE SEGUROS, INSTITUTO CLODOMIRO PICADO, UNIVERSIDAD DE COSTA RICA, INSTITUTO COSTARRICENSE DE INVESTIGACIÓN Y ENSEÑANZA EN NUTRICIÓN Y SALUD</t>
  </si>
  <si>
    <t>WillemBujan,  AlbertoAlape - Girón</t>
  </si>
  <si>
    <t>http://dashboard.controles.co.cr/publica/603a7b194360dc24805278c3</t>
  </si>
  <si>
    <t>SUERO EQUINO VA A NUEVO EXAMEN</t>
  </si>
  <si>
    <t>INSTITUTO CLODOMIRO PICADO, UNIVERSIDAD DE COSTA RICA</t>
  </si>
  <si>
    <t>http://dashboard.controles.co.cr/publica/603a8d1d4360dc248052877c</t>
  </si>
  <si>
    <t>28/02/2021</t>
  </si>
  <si>
    <t>07:32</t>
  </si>
  <si>
    <t>INMUNIDAD DEL REBAÑO PODRÍA PROVOCAR QUE EL SARSCOV-2 MUTE Y SE REQUIERA UNA NUEVA VACUNA</t>
  </si>
  <si>
    <t>CENTRO DE INVESTIGACIONES DE ENFERMEDADES TROPICALES</t>
  </si>
  <si>
    <t>VARIANTE DE ESCAPE, VACUNACIÓN, COVID-19, PANDEMIA, INFLUENZA, VIRUS</t>
  </si>
  <si>
    <t>http://dashboard.controles.co.cr/publica/603c872c4360dc2480530189</t>
  </si>
  <si>
    <t>PERIODISTA GUSTAVO DÍAZ: La inmunidad del rebaño podría generar que el virus que provoca la COVID-19 mute tanto que sea necesario ahora cambiar la vacuna. La buena noticia es que la comunidad científica ya está preparada para hacer la modificación. Acá le contamos los detalles.
PERIODISTA JENNIFER SEGURA: Según los expertos, la inmunidad de rebaño sigue siendo una de las opciones para bajar la tasa de contagio del SARS COV-2, además, por supuesto, de la vacunación. Pero el hecho de que cada vez existan más personas contagiadas e inmunizadas provocaría que haya presión sobre el virus y esto puede ser un arma de doble filo.
JOSÉ MOLINA (MICROBIÓLOGO DEL INSTITUTO COSTARRICENSE DE INVESTIGACIÓN Y ENSEÑANZA EN NUTRICIÓN Y SALUD DE LA UNIVERSIDAD DE COSTA RICA): Esa presión hace que se vea obligado o va a favorecer, digamos, justamente mutaciones para tratar de escapar, verdad, Ése es un proceso normal y también ya se ha reportado, en algunos casos, que la misma inmunidad podría favorecer este aspecto. Podría evitarse, digamos, de una forma drástica si se pudiese vacunar a todo el mundo en un instante, verdad, o un periodo de tiempo muy corto, lo cual es técnicamente, este, difícil. Pero, efectivamente, puede ser de que se vaya a estimular o se van a empezar a seleccionar, es lo, como llamamos, algunas versiones que, que de repente van a llevar más mutaciones.
PERIODISTA JENNIFER SEGURA: La buena noticia es que, de llegar a presentarse una variante de escape, modificar la vacuna es un proceso que ya la comunidad científica sabe hacer de manera eficiente. 
JOSÉ MOLINA (MICROBIÓLOGO DEL INSTITUTO COSTARRICENSE DE INVESTIGACIÓN Y ENSEÑANZA EN NUTRICIÓN Y SALUD DE LA UNIVERSIDAD DE COSTA RICA): Está la capacidad tecnológica para ir modificando las vacunas, es como lo vemos con el caso de influenza, que año con año se va, se va cambiando la vacuna. Entonces, aquí el punto de todo esto es estudiar las mutaciones para ver cómo va cambiando el virus, cómo va cambiando su comportamiento y, de la misma manera, pues nosotros, digamos, me refiero al de la comunidad científica, pues se hará las intervenciones para, por decirlo así, actualizar las versiones de la vacuna.
PERIODISTA JENNIFER SEGURA: Según este experto, por ahora no hay evidencia que compruebe que las nuevas cepas del Reino Unido y de Sudáfrica sean más transmisibles, pero aún hay mucho camino por recorrer y debemos seguir respetando todos los protocolos sanitarios que ya conocemos.
AYCC</t>
  </si>
  <si>
    <t>01/03/2021</t>
  </si>
  <si>
    <t>PRUEBAS EN SALIVA CONTRA DENGUE Y ZIKA POR AHORA BUSCAN DETECTA COVID-19</t>
  </si>
  <si>
    <t>UNIVERSIDAD DE COSTA RICA, CAJA COSTARRICENSE DE SEGURO SOCIAL, CONSEJO NACIONAL INVESTIGACIONES EN SALUD</t>
  </si>
  <si>
    <t>AndresGatica,  MaikolSolís</t>
  </si>
  <si>
    <t>HUGO ARIAS</t>
  </si>
  <si>
    <t>http://dashboard.controles.co.cr/publica/603ce0594360dc2480532ad4</t>
  </si>
  <si>
    <t>PERIODISTA JENNIFER SEGURA: Sí, vamos a hablar de una vez de un trabajo que se está realizando desde la UNIVERSIDAD DE COSTA RICA y con un equipo multidisciplinario, que tiene que ver con la detección de COVID-19  a través de la saliva. Pero no solamente pretenden hacer esto con estas pruebas, sino también buscan detectar el dengue y el zika. Vamos a verlo.
PERIODISTA JENNIFER SEGURA: Un equipo multidisciplinario ya trabaja en hacer posible estas pruebas de detección en saliva. Son realmente sencillas. El doctor Gatica nos enseñó el proceso, que consiste en que el paciente sospechoso deposite saliva en un tubo como éste, se lleva a un laboratorio, donde antes debe ser sometido a altas temperaturas por 15 minutos para inactivar el virus.
DOCTOR ANDRÉS GATICA (BIÓLOGO QUE LIDERA EL PROYECTO): Se coloca en un tubo que contiene los ingredientes para //FALLAS DE ORIGEN// la amplificación del material genético del virus.
PERIODISTA JENNIFER SEGURA: Y luego se pone por 45 minutos a unos 65 grados.
DOCTOR ANDRÉS GATICA (BIÓLOGO QUE LIDERA EL PROYECTO): Y transcurrido ese tiempo podemos visualizar, a simple vista, si la persona es positiva o negativa para el virus. En el caso de que fuera negativo, la reacción se mantiene de color rojo, si fuera positivo se mantiene de color amarillo.
PERIODISTA JENNIFER SEGURA: Pero esto no se queda aquí. Ahora también se va a involucrar la tecnología móvil con la matemática para llevar esto a otro nivel.
HUGO ARIAS (ENCARGADO DE APP TICOVID): La persona, solo con registrar sus datos en la aplicación va a poder saber si es COVID positivo o no. Podemos hacer, con ayuda de modelos matemáticos, un rastreo epidemiológico de la enfermedad, conociendo la información, siempre con la seguridad de sus datos y su protección, de la localización de posibles personas COVID positivo, podemos advertir a pacientes que están necesitando hacerse una prueba.
MAIKOL SOLÍS (MATEMÁTICO): Lo que vamos a hacer es acomodar la población en ciertos grupos definidos por un modelo matemático, de modo que, con muy pocos, muy pocas muestras, se puedan identificar la mayor cantidad de personas positivas.
PERIODISTA JENNIFER SEGURA: Estas pruebas son tan sencillas que hacerlas pueden costar entre los 10 y los 15 dólares y también se pueden modificar para que detecten virus como los que provocan el dengue o el zika.
DOCTOR ANDRÉS GATICA (BIÓLOGO QUE LIDERA EL PROYECTO): En las zonas hoteleras de Guanacaste se podrían hacer recolectas de las larvas del mosquito y, a partir de esas larvas, determinar si está el virus ahí presente y entonces se toman las medidas sanitarias correspondientes, que serían la aplicación de un insecticida.
PERIODISTA JENNIFER SEGURA: Por ahora, para continuar y demostrar su efectividad, requieren el respaldo de la CAJA COSTARRICENSE DEL SEGURO SOCIAL y también del Consejo Nacional de Investigación en Salud. Pero, de ser aprobadas, podrían incluso llevarse en una unidad móvil por todo el país y poder proteger mejor a la población.
AYCC</t>
  </si>
  <si>
    <t>02/03/2021</t>
  </si>
  <si>
    <t>ENTREVISTA EN VIVO | COSTA RICA IDENTIFICÓ VARIANTES BRITÁNICA Y SUDAFRICANA DEL COVID-19</t>
  </si>
  <si>
    <t>JOSÉ ARTURO MOLINA - MICROBIÓLOGO UCR</t>
  </si>
  <si>
    <t>http://dashboard.controles.co.cr/publica/603e3328457fe412259ee1ed</t>
  </si>
  <si>
    <t>PERIODISTA: Costa Rica ya identificó en dos pacientes las variantes británicas y sudafricana del coronavirus,  las características riesgos y alertas que se encienden, alrededor de estas variantes, es lo que vamos a conversar con el doctor José Arturo molina, él es microbiólogo, bioinformático de la UNIVERSIDAD DE COSTA RICA, muy buenos días y muchas gracias por enlazarse para conversar con nosotros.
ENTREVISTADO: Buenos días, muchas gracias, a ustedes por la invitación.
PERIODISTA: Don José Arturo, cuéntenos cuáles son las características principales de esta variante estas variantes del virus.
ENTREVISTADO: Bueno, como ustedes bien saben el virus muta como un proceso normal, y es de interés cuando estas mutaciones ocurren en la región de la espícula que es esta molécula que permite la entrada del virus a las células humanas y también esa molécula está implicada en el reconocimiento al sistema inmune entonces, las mutaciones en estas regiones son de interés, y porque podría cambiar un poco el comportamiento del virus, los estudios con estas dos variantes la de Londres y la de Sudáfrica aún se mantienen ejecutando para llegar a concluir si tiene un verdadero cambio en algunas de estas características pero lo que se ha visto o se ha sugerido es una un aumento en la transmisión que básicamente si seguimos manteniendo las medidas trataremos de contener la propagación del virus aunque sea con estas versiones de, estas variantes del virus, y con respecto a los estudios de la efectividad de las vacunas siguen en ejecución y parece haber alguna reducción en la efectividad, sin embargo, no a niveles todavía que se consideren alarmantes, es decir todavía en porcentajes que son aceptables para manejar la vacuna, y existe de todas maneras, la tecnología para poder actualizar por decirlo así la versión de la vacuna e el caso de que se requiera, sin embargo , el ideal sería que esto sucediese no tan pronto, de manera tal que podamos vacunar la mayor cantidad de personas con esta versión y de esta manera sea la mejor estrategia, para contener el virus.
PERIODISTA. Es se ha hablado en otros países sobre estas variantes en muchas cosas se dice, dentro de esas cosas se habla de que pueda acelerar los contagios del virus, es esto real  no hay forma de probarlo?
ENTREVISTADO: Bueno, hay algunas sugerencias en ese sentido de una mayor transmisión sin embargo, hay que ser siempre cautelosos de ver estas opciones normalmente las hacemos en forma comparativa como en otras versiones u otras variantes o mutaciones que estuvieron meses atrás, sin embargo, hace unos meses atrás teníamos una medida de contención, mucho más estrictas aeropuertos cerrados, acatamiento de medidas más estrictas entonces si bien el virus podría ganar alguna ventaja con estas mutaciones y volverse un poco favorecer su transmisión, lo cierto también es que podría ser un fenómeno social, es decir, que ahora ya tiene más oportunidades de moverse aunque hay una mayor apertura, entonces concluirlo digamos no es tan fácil ir por eso, los estudios siguen ejecución y que normalmente utilizamos otros modelos, por ejemplo, ensayos in vitro para poder determinar esto, ha sugerido ese justamente esa mayor capacidad pero siempre de la mano de que podría ser un fenómeno social, eso es tal vez la característica más importante que se ha rescatado de estas dos variantes, la transmisión y sin embargo, no hay ningún estudio que con una certeza o algo concluyente nos diga que ha aumentado por ejemplo la gravedad de la enfermedad y o inclusive ese comprometer las vacunas como les decía, todavía se encuentra en desarrollo, esto es porque si recordamos una enfermedad infecciosa se explica por tres grandes puntos, el primero es el factor y la gente perdón y sería en este caso el virus, pero también hay que considerar a la persona, es decir su genética y sus factores de riesgo, que tiene un papel muy importante, en este caso, como bien sabemos hipertensión arterial, diabetes, fumado de más todas estas características y el otro componente sería el comportamiento social de manera tal que si solo pensamos en las mutaciones y si bien podríamos estar en un escenario que nos complique un poco las cosas en realidad lo vemos mucho más integrado, en donde se incluye el factor persona y el factor social como elementos claves en la digamos de cómo se presenta la enfermedad.
PERIODISTA. Y se conoce algún dato de información sobre la mortalidad de esta variante del virus y podría ser diferente al virus original que estuvo circulando.
ENTREVISTADO: Ajá, bueno de igual forma un estudio concluyente no tenemos todavía algunas asociaciones se podrán establecer y algunos estudios parecen dar esa sugerencia, sin embargo, si nosotros pensamos que un virus tiene una mayor capacidad de propagarse ya sea y digamos una verdadera naturaleza de propagarse más o porque se mueve más entre la población que ya no está tiene un confinamiento tan fuerte, y diay es probable que vaya a llegar a más personas con factores de riesgo, entonces nuevamente, podría ser que exista un aumento de la mortalidad, pero es porque circula más y no verdaderamente que él sea más mortal por decirlo así por su característica como tal, entonces es un escenario muy complejo y por eso no es que podamos tener conclusiones de momento, y con respecto a las vacunas pues lo mismo, ya con nosotros dos meses así que estos estudios requiere mucho más tiempo, pero entonces de momento no hay ninguna posición científica oficial que nos diga que sea más mortal o que nos produzca una enfermedad más severa y los estudios digamos se mantienen en ejecución, esto lo que nos recuerda es que las medidas de contención del virus a igual que sea la versión mutada o digamos bueno, todas tienen mutaciones pero digamos de estas dos que estamos hablando, de Sudáfrica y Londres, lo que nos recuerdan es que debemos mantener las medidas e indistintamente de cuál es la versión del virus que ande circulando.
PERIODISTA. Es normal que un virus presente tantas variantes?
ENTREVISTADO: Sí, es muy normal, de hecho en nuestro país nosotros hemos identificado casi 800 mutaciones, y lo que pasa muchas de ellas digamos no se vuelven tan importantes porque de repente se presentó en algunos casos y ahí termina, hay algunas mutaciones que hemos identificado que también se han identificado en el mundo y también habíamos reportado una mutación bastante exclusiva de nuestro país que se ha propagado, pero nuevamente los efectos no son conocidos y las predicciones no parecen sugerir cambios drásticos en el comportamiento del virus con respecto a las otras versiones, pero en el mundo se reportan miles y miles de mutaciones como un proceso nromal, más o menos las mutaciones que tiene este virus se acumulan entre una y tres mutaciones por mes, es lo que estimamos, sí, es lo que vemos en nuestro país y también en el mundo.
PERIODISTA. Inciensa identificó bueno, en este momento tiene dos casos identificados de personas con la variante del virus, me imagino que es probable que sean muchísimo más las personas que tienen el virus mutado.
ENTREVISTADO: Es probable que existan más casos, no sabemos qué tantísimos más todavía, pero es probable, esto depende mucho digamos si recordamos uno de los casos fue asociado a este grupo de turistas franceses entonces, si ellos estuvieron de repente muy digamos se identificaron en un buen momento, y estuvieron muy encerrados o cumpliendo ese confinamiento cuando ya tenían el virus entonces es probable que se haya contenido bastante, es de esperar de que puedan haber otros  casos circulando pero ahí el punto clave sería, cuáles fueron los sitios de contactos si fue una zona de alta densidad poblacional por ejemplo, y esos podrían ser elementos que nos ayude, esto lo vamos a ver, en este proyecto, que la vigilancia genómica la hace Inciensa y nosotros tenemos un proyecto UCR, de Inciensa en donde realizamos estos análisis y entonces con las semanas que vienen vamos a seguir vigilando si este virus aumenta por decirlo así su presencia en el país y podríamos responder con más detalle a esta pregunta que me hace, verdad de si está circulando muchos más casos, no podríamos predecir el número de casos, pero sí es esperable que hayan algunos otros circulando este, por la dinámica que tiene este virus.
PERIODISTA: Doctor, muchísimas gracias por el espacio y por toda la información que compartió con todos los televidentes.
ENTREVISTADO: A ustedes, buen día.
PERIODISTA. Muchas gracias, conversábamos con el doctor José Arturo Molina, él es microbiólogo bioinformático de la universidad de Costa Rica.dle</t>
  </si>
  <si>
    <t>Radio Universidad</t>
  </si>
  <si>
    <t>Desayunos</t>
  </si>
  <si>
    <t>07:03</t>
  </si>
  <si>
    <t>TEMA: ¿QUÉ HA SIGNIFICADO LA PANDEMIA PARA LAS MUJERES?</t>
  </si>
  <si>
    <t>ONU MUJERES, ORGANIZACIÓN INTERNACIONAL DEL TRABAJO, INSTITUTO NACIONAL DE ESTADÍSTICA Y CENSOS, COMISIÓN ECONÓMICA PARA AMÉRICA LATINA, CENTRO DE INVESTIGACIONES EN ESTUDIOS DE LA MUJER, UNIVERSIDAD DE COSTA RICA, UNED, FACEBOOK, INSTITUTO MIXTO DE AYUDA SOCIAL</t>
  </si>
  <si>
    <t>EVA CARAZO,  VilmaLeandro Zúñiga,  MaritzaRojas</t>
  </si>
  <si>
    <t>http://dashboard.controles.co.cr/publica/603e8c4e8b410a216a4e942d</t>
  </si>
  <si>
    <t>EXTRACTO DE LA NOTICIA :
P/ Dicen que para empezar el día hay que hacer un desayuno sustancioso, cargadito de  buena información, alguna pizca de datos reveladores y muy copioso en análisis,  eso si,  usted es quien decide al final cómo tomarlo, aquí en Radio Universidad solo le ofrecemos la bandeja  mañanera, con las voces expertas. Esto es Desayunos, más de una década de análisis y opinión desde la Ciudad Universitaria  Rodrigo Facio Brenes, de la Universidad de Costa Rica. 
P/ Muy buenos días, les saludamos este martes 02 de marzo Dina Leandro Zúñiga y Eva Carazo Vargas, les damos una muy cordial bienvenida y les invitamos a que nos acompañen durante la próxima hora, el próximo lunes es 08 de marzo es el día Internacional de la Mujer y quisimos aprovechar este programa de hoy,  para poner el foco y poner la luz directa en la situación  que están viviendo las mujeres durante la pandemia, porque consideramos , que es uno de los grupos de la población,  probablemente más afectados por esta situación, tanto en intensidad, como en amplitud,  por todas las consecuencias que está teniendo esto que  podemos llamar la vida pandémica, según datos de mujeres, en muchos países han aumentado las llamadas de pedido de auxilio por violencia doméstica por ejemplo, además de que se han ensanchado las brechas,  entre el área rural y el área  Urbana, además la organización Internacional del trabajo ha manifestado que abro comillas  " las mujeres, tienen a su cargo 76 .2 por ciento de todas las horas de trabajo de cuidado no remunerado, más del triple que los hombres y son ellas quienes tienen doble o triple jornada laboral, una situación que se ha agravado con las medidas del confinamiento particularmente en las familias con hijos o hijas en edad preescolar, o que no pueden asumir de manera autónoma la educación a distancia. "Acá cierro comillas,  con la cita de la OIT. Pero agregamos que en Costa Rica por ejemplo solo  pensando en lo que es el ámbito del trabajo para el segundo semestre  del 2020 había un 30.4 por ciento de mujeres afectadas por el  desempleo, mientras que la tasa de desempleo para los hombres era de alrededor de 20 por ciento, es decir,  10 puntos porcentuales menos que en el caso de las mujeres,  esta cifra representa de acuerdo con datos del INEC un aumento de 120 mil mujeres, que están desempleadas, y es la tasa de desempleo más alto que hemos tenido a nivel histórico,  en este sentido, y a nivel regional también según estimaciones de la CEPAL la participación de las mujeres en la Fuerza Laboral sufrió  un retroceso de más de una década en este contexto de la pandemia. 
P/Y con este panorama , poco alentador, con estas , queríamos entrarle hoy al tema, y con el objetivo de profundizarlo de comprender en los términos macro y micro, sus implicaciones, sus consecuencias,  pero sobre todo, como decimos, popularmente para abarajar opciones para pensar con una mirada tan amplia y diversa como  se pueda, estrategias y formas de reparar un poco el daño de recuperar el terreno ganado y de sentar las bases en esta recuperación  que nos permite, poder ir apenas se pueda más allá de los mínimos aceptables, para este desafío,  y haciendo eco, del anuncio de Desayunos de la Voz de la Expertas, tenemos tres invitadas muy calificadas,  especiales mujeres que han venido trabajando con mucha rigurosidad estos temas, y que han mostrado un profundo compromiso con la equidad de género y  los derechos de las mujeres, empezamos con Maritza Rojas Poveda. Ella es Licenciada en Psicología, máster en evaluación  de Programas y proyectos de desarrollo, especialistas en temas de género, consultora y docente universitaria, bienvenida Maritza. 
MARTIZA ROJAS POVEDA " gracias muy amable, un placer estar con ustedes esta mañana. Un gusto. "
P/Contamos además con la participación de Adriana Rodríguez Fernández quien es psicóloga,  profesora de la escuela de Psicología de esta Universidad e investigadora del Centro de Investigación  de estudios de la Mujer de la UCR. Bienvenida Adriana. 
ADRIANA RODRÍGUEZ FERNÁNDEZ "buenos días muchas gracias por la invitación. "
P/ Y finalmente, nos complace también la presencia de Rebeca Arguedas Ramírez,ella es máster  en estudios Latinoamericanos , licenciada en Ciencias de la Comunicación colectiva, con énfasis en producción,  audiovisual y activista eco feminista. Actualmente trabaja como académica en  Producción Audivisual de la UNED,  bienvenida también Rebeca. 
REBECA ARGUEDAS RAMÍREZ "muchas gracias Vilma. Saludos. "
P/ Muchas gracias por acompañarnos hoy y a la audiencia que nos escucha y sigue pueden dejarnos sus comentarios y preguntas por el facebook. Ahora vamos a iniciar con una pregunta muy general para cada una de ustedes de forma muy breve si es que se puede algo como eso, a este martes 03 de marzo del  2021 cuál sería la principal  preocupación para ustedes, con respecto a la situación de las mujeres en Costa Rica, en este contexto.  Tal vez empezamos con Maritza. 
MARITZA ROJAS POVEDA "bueno,  realmente la situación es muy preocupante y ahora que Eva daba  alguno de los datos, la CEPAL ha insistido en que se han retrocedido diez años,  en términos de avance de los derechos de las mujeres,  entonces la situación más preocupante para mí es la autonomía económica de las mujeres y el acceso  a los derechos Económicos y al mundo del empleo porque realmente las cifras,  como ahora mencionaba Eva y yo tengo el dato del último  cuatrimestre de la encuesta continua de empleo que  dice que el desempleo en la tasa de desempleo de hombres es de  16.4  y el de las mujeres de un 25.2 por ciento, esto quiere decir que la tasa de desempleo de los hombres ha ido disminuyendo pero la de las mujeres  se mantiene casi que igual, entonces no se ha logrado digamos y uno de los grandes retos es cómo se incorporan las mujeres,  en una economía, en donde realmente desde siempre han estado excluidas y sobre todo las mujeres,  y cuestiones de pobreza y pobreza extrema, cómo se les incorpora a la Fuerza Laboral,  reto que existía antes de la pandemia y ahora este reto es doble,  y lo otro que a mí me preocupa mucho es que las mujeres que están, o estaban empleadas antes de la pandemia, muchas de ellas sobre todo en condiciones de pobreza, ocupaban cargos  como por ejemplo en oficinas limpiando, o haciendo labores, verdad, que eventualmente con el tema de teletrabajo se van a ver disminuidas y pareciera que el teletrabajo es una tendencia que está en aumento verdad,  más allá del tema de la pandemia, entonces no es solamente  que las mujeres perdieron su trabajo por razones de la pandemia y la razón  sanitaria, sino porque además se está instaurando  un nuevo modelo de desarrollo económico que ya de por si, todavía mucho más a las mujeres. "
P/Muchas gracias, tal vez,  Adriana. Cerramos con Rebeca. 
ADRIANA RODRÍGUEZ FERNÁNDEZ "si,  bueno yo creo que es claro que la pandemia nos ha afectado a todas las personas verdad, creo que tenemos que partir de allí,  y los datos que ustedes mencionaban al inicio pues claramente nos evidencian que este impacto ha sido diferenciado,  verdad, y que hay elementos acá que entran en juego para determinar precisamente este impacto diferenciado uno de ellos es el género,  pero creo que también otro de ellos es la clase social y cuando esto se  conjuga, claramente estamos hablando pues bueno de todo lo que ustedes están describiendo de cómo la vida de las mujeres,  en la pandemia ha entrado en un deterioro, en un deterioro,  a nivel material, verdad pero también podríamos decir en un deterioro a nivel subjetivo, a nivel psicológico, a nivel  de la salud, verdad podríamos preguntarnos, cómo impacta esto precisamente la vida cotidiana de las mujeres pero además,  su salud en términos generales, verdad, creo que hay un aspecto importante,  que han venido señalando distintas instancias a nivel internacional,  verdad entre ellas la CEPAL que usted mencionaba en este las mujeres están en primera línea,  verdad la primera línea de respuesta en la pandemia verdad estamos hablando bueno de las mujeres que están insertas en el sector salud que hay un porcentaje importante,  de mujeres en el sector salud pero las mujeres que también están a cargo de los cuidados,  en el hogar, verdad, de las personas que son contagiadas o de las personas que ahora, habitan más horas en el hogar, verdad, a partir de toda la reconfiguración que ha implicado el confinamiento verdad,  pero además, se ha señalado que las mujeres y esto al inicio de la pandemia verdad,  esta en una posición especialmente vulnerable, mayor exposición al desempleo que ustedes mencionaban, más expuestas,  al trabajo informal y a los servicios,  que han sido mayormente afectados verdad por el impacto económico de la pandemia su alta participación en el sector salud, la sobre carga en las tareas de cuido y otro elemento fundamental que yo señalaría que es uno que por supuesto me preocupa más por el trabajo que he realizado y es la mayor exposición a la violencia,  verdad, precisamente, las mujeres y lo sabemos están enfrentando este aumento en los factores de riesgo que suscitan la violencia,  verdad, propiamente en el hogar y bueno están conviviendo más con las personas que las violentan, están también,  viviendo las consecuencias, del desempleo generalizado y de cómo ha afectado las condiciones materiales,  la violencia y todo esto puede suscitar precisamente un aumento de la misma, no le tenemos documentado y no podemos afirmar con exactitud pero partimos de esta hipótesis.- "
P/Muy bien Rebeca . 
REBECA ARGUEDAS RAMÍREZ " gracias, si,bueno definitivamente en sintonía con  lo que han dicho, Maritza y Adriana y tomando pues repito, mucho cifras porque creo que han sido contundentes pero si quisiera poner el énfasis al cuidado que debemos tener cuando hablando de las mujeres,  como si fuera un grupo homogéneo y entonces acá creo que una de las cosas si  poníamos la pregunta como qué es lo más importante para mí, la sostenibilidad de la vida, verdad, como  un gran concepto,  que aborda estos elementos que están diciendo y entendiendo que efectivamente en esta  primera línea que dice Adriana, de la sostenibilidad de la vida tenemos a grupos de mujeres, muy particulares, muy vulnerables y claves en las soluciones hacia las que queremos llegar que son las  mujeres indígenas y las mujeres del campo, verdad en el mundo, definitivamente ellas están en la primera  línea de la sostenibilidad de la vida, mucho más allá de la pandemia, porque estamos hablando del cuido, de los bienes comunes, estamos hablando además de una lógica  de vida que no tiene que ver con el teletrabajo por ejemplo verdad entonces hay un imaginario que tenemos nosotros,  aquí conectadas, y sobre eso quisiera hablar más adelante sobre la comunicación y la brecha digital,  y cómo afecta a las mujeres indígenas y del campo y  afecta en general a todas las mujeres ya sea porque están desconectadas o porque están hiper conectadas, verdad, y entonces creo que allí está una de las claves la sostenibilidad de la vida entendiendo que hay una particular diferenciación  digamos de las mujeres en donde Adriana decía bueno el tema de clases,  lo que pasa con el color de piel es racismo,  y entonces allí las luces de los feminismos, no hegemónicos que nos hablan como se habló en algún momento y puso el concepto de la internacionalidad para el abordaje que eso sería muy importante, cómo estamos abordando esta pandemia, cuestionarnos el  mismo concepto de pandemia y de abordaje únicamente sanitario o únicamente desde la lógica económica bélica  , digamos que claro tenemos, un enemigo común en el discurso de los gobiernos que  es el virus, verdad pero es que el virus, digamos, el virus llegó hace un año las estadísticas de desempleo, si claro se agravan diez años pero están terribles hace dos años y la brecha era enorme pero tenemos inmersa una crisis sistemática es una crisis  ecológica verdad en donde allí podemos encontrar los  orígenes de  esta lógica sistemática digamos patriarcal que es  eso que nos dicen los eco feminismos que  se vuelven gemelas las violencias además hablando de lo que decía  Adriana también,  bueno cuántas y cuáles violencias se cruzan y son pandemias también, sobre esto también quisiera hablar luego pero allí están los énfasis que quisiera  colocar. "
P/Conversemos un poquito sobre  estas brechas que mencionadas Rebeca y han mencionado también Adriana y Maritza y hemos hablado de la brecha  en conectividad pero también de brecha socio económicas y entre zonas urbanas y rurales,  y queremos, ir abordando algunos temas que se cruzan, con estas preocupaciones que ustedes han colocado sobre la mesa, empecemos por este tema de las brechas, en dónde ubicaría, cuáles son las que más le preocupan o les parecen más relevantes,  en esta coyuntura que estamos viviendo y cuéntenos también cómo se miran o cómo se viven cotidianamente, este tipo de brechas para salirnos del campito, cómo relativamente como estamos cada persona,  y poder ponernos en los zapatos de otras mujeres que están viviendo de forma distinta esta pandemia, cuáles son estas  entonces aterrizando la pregunta para respondernos y cuáles serían estas  brechas más importantes, cómo se notan en la vida diaria de gente,  y qué consecuencias, están teniendo en particular para las mujeres, tal vez empezamos con Rebeca que nos colocaba el tema justo en su última intervención. 
REBECA ARGUEDAS RAMÍREZ "bueno,  digamos hay , digamos voy a nombrar algunas de estas formas como de empezar a desmitificar la lógica de que las mujeres somos un grupo homogéneo,  y que efectivamente nos cruzan de manera igual lo que pasa es que efectivamente si hay un tema de género , generalizado, verdad por supuesto pero digamos podríamos decir que hay brechas,  y ahorita podemos hablar de cuáles que van a afectar de manera particular por ejemplo, impactos diferenciados, a mujeres adultas mayores, por ejemplo qué impactos o cómo están viviendo las mujeres adultas mayores,  pero si estas adultas mayores son migrantes, verdad, entonces el impacto en mujeres migrantes, en mujeres niñas, en mujeres privadas de libertad, en mujeres jefas de hogar que bueno, las estadísticas también son contundentes la mayoría,  verdad, y mujeres LGTBI, verdad, creo que acá el tema de las mujeres Trans importante colocarlo en evidencia,  las mujeres más desfavorecidas del campo y las mujeres  con capacidad, las mujeres indígenas. Entonces, imaginar estos mundos para imaginar estas brechas pero a dónde estás mujeres diciendo y poniendo la voz en espacios de decisión, creo que una de las brechas para mí más importantes, es, las brechas en los espacios de decisión, en dónde están las mujeres tomando decisiones, claves para abordar esta crisis, de la pandemia y cómo también podemos ver ejemplos de cómo mujeres que si tienen el poder de decisión están liderando procesos,  cómo lo han hecho y cómo lo han hecho de manera diferenciada, podríamos poner ejemplos de mujeres,  presidentas verdad, en Nueva Zelanda, Alemania pero en cuanto a derechos pongamos,  un ejemplo de las mujeres recuperadoras de territorios, mujeres  indígenas en Costa Rica, en medio de amenazas, contra sus cuerpos dentro de sus territorios por los ocupadores pero también viviendo violencia sexual y otras violencias por sus mismos compañeros, dentro de sus mismas comunidades, al tiempo que están recuperando las tierras, al tiempo que están dando de amamantar a sus hijos, al tiempo que  verdad o sea, y un contexto,terrible de impunidad, donde, dos líderes fueron asesinados pero esto es la punta del Iceberg porque ellas son constantemente amenazadas,  y son ellas las que están liderando la recuperación de sus tierras, entonces claro cuando uno  piensa allí se sale totalmente  de la lógica del teletrabajo pero luego vamos claro a la situación de las mujeres que de repente han tenido la posibilidad y el privilegio,  verdad de trabajar desde sus casas y resulta que entonces,  todo el trabajo doméstico que ya de por si podría ser una carga se multiplica,  se triplica, o se exponencial, nada más por no decir números, y entonces, simplemente, si la crisis y los cuidados y hay un trabajo invisible o invisibilizado,  sobre el cual se sostiene la riqueza del mundo o la acumulación de la riqueza, digamos ahora, esta brecha, se acrecienta o sea qué pasa con la posibilidad del avance profesional o académico,  de las mujeres que están en este proceso durante la pandemia,  cuántas desertaron, terminaron sus estudios o simplemente,  dejan de escribir artículos académicos, entonces pongo estos dos extremos como para pensar y todo lo que puede haber en el medio mujeres migrantes, fronteras cerradas, deportaciones como nunca, o los territorios transfronterizos también que dejan de , o sea, se cierran y se cierran las puertas de sus propias casas porque están en medio de una frontera, verdad son ejemplos. "
kgbv</t>
  </si>
  <si>
    <t>03/03/2021</t>
  </si>
  <si>
    <t>08:30</t>
  </si>
  <si>
    <t>ENTREVISTA EN VIVO | PAÍS REGISTRÓ 205.514 CASOS EN TOTAL DE COVID-19</t>
  </si>
  <si>
    <t>MINISTERIO DE SALUD, PFIZER, ASTRAZENECA, COVAX, ASAMBLEA LEGISLATIVA, PODER EJECUTIVO, UNIVERSIDAD DE COSTA RICA, ESTADO DE LA NACIÓN, MINISTERIO DE EDUCACIÓN PÚBLICA, CAJA COSTARRICENSE DE SEGURO SOCIAL, COLEGIO DE PROFESIONALES EN PSICOLOGÍA DE COSTA RICA, PODER JUDICIAL, INSTITUTO NACIONAL DE ESTADÍSTICA Y CENSOS</t>
  </si>
  <si>
    <t>HORA 8:45, HORA 9:00</t>
  </si>
  <si>
    <t>http://dashboard.controles.co.cr/publica/603fb0e1cbce493a44df2feb</t>
  </si>
  <si>
    <t>ENTREVISTA EN VIVO | PAÍS REGISTRÓ 205.514 CASOS EN TOTAL DE COVID-19
* No se transcribe *</t>
  </si>
  <si>
    <t>Radio Santa Clara</t>
  </si>
  <si>
    <t>Noticias Santa Clara</t>
  </si>
  <si>
    <t>11:39</t>
  </si>
  <si>
    <t>EL REPORTAJE:  FUNCIONARON O NO LAS TERAPIAS DE SUERO EQUINO Y PLASMA CONVALECIENTE</t>
  </si>
  <si>
    <t>INSTITUTO CLODOMIRO PICADO, UNIVERSIDAD DE COSTA RICA, CAJA COSTARRICENSE DE SEGURO SOCIAL, BANCO INTERAMERICANO DE DESARROLLO, BANCO NACIONAL DE SANGRE</t>
  </si>
  <si>
    <t>AndresHernández,  AlbertoAlape - Girón,  Pdte. CarlosAlvarado,  AngelicaVargas</t>
  </si>
  <si>
    <t>http://dashboard.controles.co.cr/publica/603fcca8cbce493a44df72e5</t>
  </si>
  <si>
    <t>P/ Los hechos más destacados, el análisis, abordamos a profundidad los temas más trascendentes en noticias Santa Clara , presentamos el reportaje. 
P/ Gracias por continuar con nosotros, en el reportaje de esta semana funcionaron o no,  las terapias de suero equino y plasma convaleciente, el Instituto Clodomiro Picado ocupó 285 millones de colones para generar su primera producción de suero equino , los detalles a continuación. 
P/ Funcionaron o no las terapias de suero equipo y plasma convaleciente ?.  El instituto Clodomiro Picado ocupó  285 millones de colones para generar su primera producción de suero equino, recuerdan la labor del instituto Clodomiro Picado y de la Universidad de Costa Rica, en  el desarrollo del tratamiento para el covid 19, con suero equino y plasma convaleciente, esta semana, en nuestro reportaje, hacemos un repaso por sus inicios, aplicaciones, resultados,  investigaciones e inversiones, es importante dejar claro que ambos tratamientos  son procedimientos distintos y por ello repasaremos su objetivo, el suero equipo es un anti cuerpo a partir de plasma de caballo,  hiper inmunizados con proteínas virales, capaces de inhibir la capacidad del coronavirus,  Sars Cov 2 que produce la enfermedad del covid 19, por otro lado, el plasma convaleciente, consiste en tomar el plasma  donado por un paciente ya recuperado de covid 19 y pasarlo a otro que  está enfrentando la enfermedad. Así las cosas, y tras el comienzo de su aplicación durante el año 2020 por medio de la Caja Costarricense de Seguro Social consultamos a Andrés Hernández regente de farmacéutico del Clodomiro Picado sobre el avance de ambas iniciativas, comentó que los dos proyectos están ahora en manos de la Caja Costarricense del Seguro Social y  es poca la información que se tiene a mano, en el caso del plasma es la institución la que recibe los pacientes y procede a preparar las aplicaciones, mientras que en el caso del suero equino, el  Clodomiro Picado ha recibido algunos lotes para la realización de su primer estudio clínico, lo cual arrojo algunos resultados, sin embargo esta terapia deberá acogerse a un segundo estudio el cual se espera inicie pronto para determinar si se debe continuar  su producción, optimizarse o registrar el producto para uso a nivel nacional entre otros elementos. 
 ANDRÉS HERNÁNDEZ "es un estudio que se hace  pues aleatorio y ciego se hace con dos formulaciones que tuvimos, uno era contra la proteína S,  del virus, S1 y otra contra una mezcla de diferentes proteínas que tiene  el virus, esto como para hacer, digamos dos ramas en donde se van a comparar los usos de los dos productos para ver si  alguno es más eficaz que el otro, por lo menos evidenciar también la seguridad de ambos productos y ver si uno es más sentido que el otro para utilizarlo, entonces, por allí, va la línea de este primer estudio, sin embargo el N o la cantidad de pacientes que se utilizó y dosis que se están empleando pues no dejó ver mucho sobre la eficacia, no se obtuvieron resultaron que puedan de alguna manera evidenciar algo con respecto a la eficacia,  algún resultado de manera que, el resultado que se obtuvo por lo menos fue en tema de seguridad, se vio que el producto si era seguro y si se podría continuar con los siguientes pasos en estudios clínicos verdad. "
P/ Noticias Santa Clara, consultó a Alberto Alape, director del Instituto Clodomiro Picado sobre la inversión realizada, por el desarrollo del suero equino,  Alape indicó que para el desarrollo  del medicamento y la producción del primer lote,  la inversión requerida fue de 285 millones de colones, la primera producción fue cerca de  1000 frascos de diez mililitros explicó que parte del monto se obtuvo a través de donaciones y de apoyo de diferentes ministerios,  además se gestionó una contribución de  500 mil dólares del Banco  Centroamericano de Integración Económica, solicitada por el Presidente de la República Carlos Alvarado, la cual se está utilizando para cubrir gastos , de ensayos clínicos y optimización del proceso de  producción de nuevos lotes. Cabe destacar que los seis caballos utilizados para el tratamiento también fueron parte de una donación,  Hernández agregó que el impacto de la terapia,  ha sido tan positivo que se han visto interesados entes e investigadores,  de varios continentes sin embargo si los resultados finales de estudios clínicos robustos,  no ha pasado más allá del interés. 
ANDRÉS HERNÁNDEZ "nosotros no hemos ni siquiera  tenido demasiado, acercamiento con los resultados porque como te digo esto es algo que se ha manejado más desde la Caja, sin embargo, lo poquito que hemos observado, esto es que, el producto tal y como se espera, uno cree que es mejor para los pacientes que sean moderados pacientes severos, ya es muy difícil que tengan complicaciones,  varias inclusive qué se yo, por decirte algo de infecciones, más allá de provocadas por el inicio con el covid, pero que sean personas que tengan , una progresión de la enfermedad, esto hace, muy difícil el caso, de manera que pacientes severos es como más complicado poder tratarlos, igual eso es alguna de las cosas que se quieren cambiar para este segundo estudio clínico,  porque ciertamente el N el grupo de pacientes, no era muy grande, y ayudó a ver, que el producto era seguro, que eran pocos pero si, no da mucha claridad con respecto a la eficacia del mismo por lo tanto se ocupa  un enema grande una dosis más grande y también poder controlarlo con un grupo de control, para poder decir que el producto,  si tiene una evidencia con respecto a no recibir al mismo, son varias cosas que se están planteando cambiar en este estudio y que se espera que se empiece muy pronto. "
P/Para conocer en detalle los avances del plasma convaleciente entrevistamos a la doctora Angélica Vargas, especialista en administración de Servicios de Salud de la Caja Costarricense del Seguro Social y jefa del área de medicamentos y terapéutica clínica de la Dirección de Fármaco epidemiología y Coordinadora de la Comisión Conformada por la presidencia Ejecutiva de plasma convaleciente la doctora explicó que el proyecto se desarrolla como una alternativa,  ante la pandemia del covid 19. Motivados por las menciones de efectividad de plasma en el mundo para  combatir el virus la institución desarrolló protocolo para comenzar  a aplicarlo en el país, Vargas indicó que hace aproximadamente un mes inició un estudio de investigación para conocer cuál ha sido la eficacia del Tratamiento aplicado,  a los pacientes enfermos. 
ANGÉLICA VARGAS "desde hace un mes más o menos,  iniciamos con el estudio de investigación que lo que va a aprobar es cuál ha sido la eficacia del uso de este plasma en los pacientes  enfermos, ya estamos nosotros, con casi la finalizando la recopilación de los datos de pacientes,  en los expedientes, clínicas, rondan en una muestra de 300 pacientes y  la idea, es bueno primero ver cómo le ha ido a los pacientes, cuál ha sido la seguridad y segundo,  pedir los anticuerpos que tienen estos plasmas verdad, en este momento todavía estamos en el plan de recopilación de datos,  de desarrollo, a esperar la publicación que yo espero que en dos meses,  todos los resultados tabulados y el estudio presentado por nuestras autoridades, por el momento seguimos,  verdad con el proyecto como le dije como una alternativa más en el manejo de los pacientes, covid positivos, les recuerdo que  el uso de esta terapia es bajo protocolo siempre el paciente tiene que dar su consentimiento informado, no es una terapia  que sea, digamos impuesta al paciente, y el paciente tiene que cumplir ciertos criterios clínicos que ya están definidos dentro del protocolo institucional,  la evidencia ha sido realmente muy favorecedora en los últimos meses,  verdad, instancias como  FDA ya han autorizado el uso , como un uso adecuado, se ve digamos un beneficio mayor en pacientes que lo utilizan , no en fase muy crítica sino más fases tempranas por lo cual nuestro protocolo va de acuerdo a las recomendaciones internacionales, entonces,  yo, en este momento no me podría aventurar a darle una respuesta, verdad, habría que esperar el estudio que va a arrojar pero estamos en estas, construyendo la evidencia. "
P/Según datos Suministrados por la Caja Costarricense del Seguro Social,  del 08 de mayo del 2020 al 20 de enero del  2021 se han citado 1600 personas para someterse al proyecto del plasma convaleciente de ellas,  1369 fueron atendidas y solo 1109 aceptadas, según el tipo de donación,  605 fueron mediante Aféresis, procedimiento en que se extrae sangre, se separa parte de la sangre como las plaquetas o los glóbulos blancos,  y el resto, se devuelve al donante y 541 por sangre, del 23 de mayo del 2020 al 20 de enero del 2021 se habían realizado  885 transfusiones de plasma convaleciente según el Banco Nacional  de Sangre, quisimos conocer a cuánto ascendía la inversión por parte de la Caja Costarricense del Seguro Social,  en el desarrollo de este proyecto, sin embargo al cierre de este reportaje,  no fue posible obtenerlo, no obstante Vargas mencionó que la Caja , ha demandado de importante recurso humano,  anti cuerpos. 
ENTREVISTADA "bueno nosotros tuvimos,  a nivel internacional usted puede ver múltiples publicaciones en muchos países, verdad, europeos, a nivel de América Latina también,  en los Estados Unidos también lo utilizan, están corriendo varios estudios de investigación al respecto,  nosotros como institución tuvimos varias reuniones con países de la Región Centroamericana, también en la Presidencia Ejecutiva,  ha tenido varios acercamientos con gente de Estados Unidos y Europa para externar bueno la experiencia que hemos tenido con 
 el plasma y el desarrollo de estos dos estudios de investigación,  que son de interés, internacional y también para la institución y el país. "
P/ Vargas comentó que se están revisando expediente por expediente, cada muestra,  de paciente tratado y se darán a conocer los resultados en los próximos  meses, la pandemia aún no acaba, las afectaciones tampoco, por lo que las instituciones de salud, extienden su llamado a donar sangre y  plasma, para ello puede sacar cita al número 89-92-2151 o escribir al correo,  bn_sangre_covid19@ccss.sa.cr, y luego de conocer las versiones de ambos especialistas,  nos dejan claro que aún es corto el tiempo y pocos los resultados para definir con certeza,  si funcionaron o no las terapias ante el covid 19. No obstante,  enmarcan que la ciencia y la investigación en Costa Rica,  no se quedan atrás, y continúan luchando por encontrar el punto efectivo contra esta enfermedad que puso de cabeza al mundo. 
P/ Porque hay temas que merecen nuestra mayor atención y profundidad hemos presentado,  en Noticias Santa Clara, el reportaje. 
kgbv</t>
  </si>
  <si>
    <t>LA CONFIANZA DE LOS CONSUMIDORES EN LA ECONOMÍA COSTARRICENSE SE RECUPERA TÍMIDAMENTE</t>
  </si>
  <si>
    <t>UNIVERSIDAD DE COSTA RICA, GOBIERNO DE COSTA RICA, BANCOS</t>
  </si>
  <si>
    <t>JohnnyMadrigal</t>
  </si>
  <si>
    <t>http://dashboard.controles.co.cr/publica/603fd1a6cbce493a44df869b</t>
  </si>
  <si>
    <t>PERIODISTA: Cómo anda la confianza de los consumidores, hoy la Universidad de Costa Rica presentó el índice que ellos generan cada cierto tiempo, y Fernando Muñoz nos tiene detalles.
PERIODISTA. FERNANDO MUÑOZ: En medio de una histórica crisis económica en el país y a un año ya prácticamente, de que experimentemos esta pandemia por covid 19,la confianza de los consumidores en la economía costarricense se recupera aunque todavía permanece eso sí un alto nivel de pesimismo en el país, de hecho el más reciente análisis de la Universidad de Costa Rica señala que el índice de confianza del consumidor se ubicó en 36,7 puntos, esto en una escala de 0 a 100, evidenciando que el porcentaje o el nivel es todavía bastante bastante bajo, sin embargo, ha repuntado o por lo menos ha aumentad en al menos dos puntos en los últimos tres meses que eso también es un dato que ha resaltado esta mañana la Universidad de Costa Rica, vamos a  escuchar a don Johnny Madrigal quien es el investigador de este Centro de Estudios quien explicó que hay una recuperación de más de 8 puntos, si se toma en cuenta también, el trimestre tras anterior, y esto evidencia que viene entonces disminuyendo el pesimismo de los costarricenses a raíz de situaciones o de decisiones que ha tomado el gobierno como la reapertura de los aeropuertos y algunas otras medidas que se han visto flexibilizadas en el marco de esta pandemia por covid 19.
ENTREVISTADO: Básicamente lo podemos explicar por la reapertura digamos regulada de una buena parte de establecimientos comerciales en el país, la apertura de las fronteras aéreas, el aumento del turismo nacional, e internacional que se ha vivido, principalmente medidas que se ha tomado desde septiembre del año pasado a principios de setiembre deel año pasado y que han producido un aumento en el turismo nacional e internacional, verdad, el suavizamiento a la restricción vehicular ha sido importante, ahora digamos se liberó un poco más y no podemos dejar de lado que el país está entrando desde el punto de vista de la pandemia en un proceso de vacunación de toda la población lo cual da digamos expectativas positivas, no hubo un colapso ni se preveía en los servicios de salud a final de año por la época navideña.
PERIODISTA. Hay otra circunstancia bastante interesante que evidencia este estudio, se refleja en los resultados un aumento en el pesimismo de los costarricenses con respecto a la política económica del gobierno, sin embargo, al mismo tiempo según lo explica el investigador, disminuye la cantidad de personas que consideran que el desempleo, y que la pobreza aumentarán en el país.
ENTREVISTADO: Lo que se considera la política económica y social, en temas de desempleo vean que los consumidores están teniendo digamos más confianza con menos pesimismo en la economía entonces, eso probablemente explica por qué se está produciendo esta situación en términos de lo que se espera en el desempleo, en el sentido de que cada vez se esperan menos que el desempleo aumente, hace 6 meses el 68% decía que el desempleo iba aumentar, ahora es 46%, entonces ha habido una baja bastante importante, casi de 20 puntos 22 puntos en términos de que el empleo se espera que aumente menos en los próximos doce meses, y lo mismo pasa con la pobreza.
PERIODISTA. Bueno y en medio de este contexto están dispuestos los costarricenses a adquirir una deuda para comprar por ejemplo una casa o un carro? lo que explica el investigador es que en cuanto a la adquisición dé bienes duraderos, todavía se mantiene el pesimismo pero esta circunstanciase reduce también para esta encuesta.
ENTREVISTADO: También se está fortaleciendo de alguna manera la valoración del momento para comprar este tipo de bien, por ejemplo en lo que se refiere a casa quienes consideran que son malos tiempos, para comprar casa, bajó de 79, a 68, entonces ahí son 11 untos de diferencia, vean que el 68% afirmando que son más los clientes 68% es un porcentaje muy alto, pero esto 6 meses atrás era de un 11 puntos más altas, entonces hubo de alguna manera una ganancia y lo que sucede con el carro es algo muy similar porque si bien es cierto 77% considera que son malos tiempos para comprar carro, () porcentaje uy alto que son más de tres cuartas partes de la población afirmando eso, bueno, pero lo cierto es que 6 meses antes era una magnitud del () %.
PERIODISTA.La encuesta también evidenció que 5 de cada 10 costarricenses espera que en los próximos 12 meses aumenten las tasas de interés de los créditos bancarios.dle</t>
  </si>
  <si>
    <t>12:30</t>
  </si>
  <si>
    <t>14 NUEVOS CONGELADORES SERÁN DISTRIBUIDOS EN DISTINTOS PUNTOS DEL PAÍS</t>
  </si>
  <si>
    <t>CAJA COSTARRICENSE DE SEGURO SOCIAL, COMISIÓN NACIONAL DE EMERGENCIAS, UNIVERSIDAD DE COSTA RICA</t>
  </si>
  <si>
    <t>DianaPaniagua</t>
  </si>
  <si>
    <t>http://dashboard.controles.co.cr/publica/603fd664cbce493a44df8cc5</t>
  </si>
  <si>
    <t>PERIODISTA: La Caja Costarricense del Seguro Social alista la ubicación de los nuevos 14 congeladores, con estos congeladores se espera ampliar la capacidad de almacenamiento de vacunas. Pero, también de costos de logística y de operación.
PERIODISTA: Con el arribo de 109,980 dosis de vacunas también llegaron 14 nuevos congeladores y estas nuevas herramientas según indico el área de vigilancia epidemiológicas de la Caja, serán ubicadas en distintos puntos del país, una vez que sean entregadas por parte de la Comisión Nacional de Emergencias.
ENTREVISTADA DIANA MARÍA PANIAGUA EPIDEMIÓLOGA CAJA COSTARRICENSE DE SEGURO SOCIAL: "Los 14 congeladores que se adquirieron para ubicarlos alrededor de todo el país que va facilitar el acceso a todas las zonas, entonces cuales son los beneficios de tener estos 14 congeladores. Bueno podemos tener mayor alcance de almacenamiento recordemos que en este momento pues estamos recibiendo las dosis que se están aplicando las que estamos recibiendo. Sin embargo, conforme pase el año vamos ir recibiendo más cantidad de dosis y tenemos que tener la disponibilidad".
PERIODISTA: En este proceso de inmunización estos insumos facilitarán el avance de la vacunación.
ENTREVISTADA DIANA MARÍA PANIAGUA: "Nos va a permitir adquirir las vacunas en los diferentes centros de forma más ágil. Por ejemplo, podremos tener las primeras y segundas dosis trasladarlas en un solo momento a ese punto lo cual se ubicarán en algunas de las zonas del país y lo actualmente se esta haciendo que se maneja un solo punto focal y que además se requiere costos en cuanto a logística y también de traslado. Porque todas las semanas se tiene que trasladar la cantidad que aplicar la siguiente semana de acuerdo a lo que se va recibiendo".
PERIODISTA: Según la Caja Costarricense del Seguro Social el plan es utilizar ahora solo estas herramientas y dejar de usar los congeladores prestados por la Universidad de Costa Rica.
DFCH.</t>
  </si>
  <si>
    <t>ENTREVISTA EN VIVO | A UN AÑO DE PANDEMIA DE COVID-19</t>
  </si>
  <si>
    <t>MINISTERIO DE SALUD, CENTRO CENTROAMERICANO DE POBLACIÓN, UNIVERSIDAD DE COSTA RICA, COLEGIO DE MÉDICOS Y CIRUJANOS CR, PARTIDO UNIDAD SOCIAL CRISTIANA, TRIBUNAL SUPREMO DE ELECCIONES</t>
  </si>
  <si>
    <t>Mtro. DanielSalas,  MauricioGuardia</t>
  </si>
  <si>
    <t>MIN 8, MIN 15:40 ELECCIONES</t>
  </si>
  <si>
    <t>http://dashboard.controles.co.cr/publica/603fdb9ecbce493a44df9d3b</t>
  </si>
  <si>
    <t>&gt;&lt; Reseña de información.
PERIODISTA DJENANE VILLANUEVA: 06 De marzo del 2020, recordamos el momento hace prácticamente un año ante un país a la expectativa. El Ministro de SALUD, Daniel Salas, anunciaba el primer caso registrado en Costa Rica de COVID-19. El virus  nos puso ante escenarios inéditos, una realidad compartida con el mundo que transformó prácticamente todos los ámbitos, desde ese día y hasta hoy el Doctor Salas, Epidemiólogo, ha sido protagonista en las decisiones, aplaudido unas veces, criticado otras, pero siempre en la palestra...</t>
  </si>
  <si>
    <t>11:54</t>
  </si>
  <si>
    <t>INFORME REVELA QUE EL LA CONFIANZA DEL CONSUMIDOR ESTÁ EN 36.7%</t>
  </si>
  <si>
    <t>ESCUELA DE ESTADÍSTICA</t>
  </si>
  <si>
    <t>http://dashboard.controles.co.cr/publica/603fdd02cbce493a44dfa354</t>
  </si>
  <si>
    <t>PERIODISTA: Esta es una información de economía.
PERIODISTA: Nos vamos a la economía y es que el informe trimestral de la Escuela de Estadística de la Universidad de Costa Rica coloca la confianza del consumidor en 36.7% aunque el indicador sube cerca de 2 puntos porcentuales comparado con el año anterior la confianza se mantiene en un  clima de incertidumbre y pesimismo. El investigador encargado del informe Johnny Madrigal aclara que es una tendencia que el país viene arrastrando.
ENTREVISTADO JOHNNY MADRIGAL INVESTIGADOR ENCARGADO DEL INFORME: "Si durante el año 2020 la situación con sentimiento de incertidumbre y pesimismo reinó entre los consumidores pero llamo la atención de que es una situación de que no se presenta desde el año pasado por culpa del Covid si no que es una situación que se viene presentando desde el año y específicamente lo registra la encuesta desde agosto del 2018 vean que simplemente la presencia del Covid 19 vino a estancar la confianza".
PERIODISTA: Por cada consumidor optimista hay 4 pesimistas hace 3 meses la relación era 1 positivo por 9 negativos el informe revela que la mayoría de los consultado tiene reserva sobre los diferentes temas económicos, pero son un poco más optimistas que hace 6 meses. Por ejemplo, lo que esperan de la tasa de interés tipo de cambio y si consideran que este es un buen tiempo para comprar casa o carro. Esta leve mejoría de la percepción se contrarresta con lo que opinan de la política económica del Gobierno.
ENTREVISTADO JOHNNY MADRIGAL: "Si nos consideran que es un trabajo bueno bajo de 16 a 7% y quienes consideran que es un trabajo pobre aumento de 50 a 63 eso es un resultado digamos negativo porque se está deteriorando la calificación de la política económica en los últimos 6 meses".
DFCH.</t>
  </si>
  <si>
    <t>01:30</t>
  </si>
  <si>
    <t>CONSUMIDORES PESIMISTAS, CONFIANZA SE RECUPERA, PERO SIGUE BAJA</t>
  </si>
  <si>
    <t>http://dashboard.controles.co.cr/publica/603fe447cbce493a44dfc215</t>
  </si>
  <si>
    <t>PERIODISTA: El pesimismo en la economía nacional persiste, pero hay un aspecto positivo porque la confianza aumentó ligeramente en los últimos 6 meses.
De una escala de 1 al 100 los consumidores tienen una confianza de 36.7, es una cifra baja, lo que demuestra que las personas están pesimistas...</t>
  </si>
  <si>
    <t>02:31</t>
  </si>
  <si>
    <t>COMISIÓN NACIONAL DE EMERGENCIAS, UNIVERSIDAD DE COSTA RICA, CAJA COSTARRICENSE DE SEGURO SOCIAL</t>
  </si>
  <si>
    <t>http://dashboard.controles.co.cr/publica/603ff28543cba04268ca24e0</t>
  </si>
  <si>
    <t>PERIODISTA MELISSA DURÁN: Y la CAJA alista ahora el proceso de ubicación de los nuevos 14 congeladores. Estas herramientas van a facilitar la mayor capacidad de almacenamiento de vacunas, disminuyendo también los costos de logística y de operación.
PERIODISTA: Con el arribo de 109.980 dosis de vacunas también llegaron 14 nuevos congeladores. Estas nuevas herramientas, según indicó el Área de Vigilancia Epidemiológica de la CAJA, serán ubicadas en distintos puntos del país una vez que sean entregadas por parte de la COMISIÓN NACIONAL DE EMERGENCIAS.
DIANA MARÍA PANIAGUA (EPIDEMIÓLOGA DE LA CAJA COSTARRICENSE DEL SEGURO SOCIAL): Los 14 congeladores que se adquirieron para ubicarlos alrededor de todo el país, que va a //FALLAS DE ORIGEN// el acceso a todas las zonas. Entonces, ¿cuáles son los beneficios de tener estos 14 congeladores? Bueno, podemos tener mayor alcance de almacenamiento. Recordemos que en este momento pues estamos recibiendo las dosis y están aplicando las que estamos recibiendo, sin embargo, conforme pase el año, este, vamos a ir recibiendo más cantidad de dosis y tenemos que tener esa disponibilidad.
PERIODISTA: En este proceso de inmunización, estos insumos facilitarán el avance de la vacunación.
DIANA MARÍA PANIAGUA (EPIDEMIÓLOGA DE LA CAJA COSTARRICENSE DEL SEGURO SOCIAL): Nos va a permitir adquirir las vacunas en los diferentes centros de forma más ágil, por ejemplo, podríamos tener las primeras y segundas dosis, trasladarlas en un solo momento a ese punto focal que se ubicará en algunas de las zonas del país, y no como actualmente se está haciendo, que se maneja un solo punto focal y que, además, se requiere costos en cuanto a logística y también de traslado porque todas las semanas se tienen que trasladar la cantidad que se va a aplicar la siguiente semana, de acuerdo a lo que se va recibiendo.
PERIODISTA: Según la CAJA COSTARRICENSE DEL SEGURO SOCIAL, el plan es utilizar ahora solo estas herramientas y dejar de usar los congeladores prestados por la UNIVERSIDAD DE COSTA RICA.
AYCC</t>
  </si>
  <si>
    <t>INSTALAN 14 NUEVOS CONGELADORES PARA VACUNAS</t>
  </si>
  <si>
    <t>DIANA MARIA PANIAGUA</t>
  </si>
  <si>
    <t>http://dashboard.controles.co.cr/publica/6040286f43cba04268ca727b</t>
  </si>
  <si>
    <t>PERIODISTA PAUL ULLOA: Y la CAJA COSTARRICENSE DEL SEGURO SOCIAL alista el proceso de ubicación de los nuevos 14 congeladores de ultrabaja temperatura. Estas herramientas facilitarán mayor capacidad de almacenamiento de vacunas, disminuye costos de logística y de operación.
PERIODISTA: Con el arribo de 109.980 dosis de vacunas también llegaron 14 nuevos congeladores. Estas nuevas herramientas, según indicó el Área de Vigilancia Epidemiológica de la CAJA, serán ubicadas en distintos puntos del país una vez que sean entregadas por parte de la COMISIÓN NACONAL DE EMERGENCIAS.
DIANA MARÍA PANIAGUA (EPIDEMIÓLOGA DE LA CAJA COSTARRICENSE DEL SEGURO SOCIAL): Los 14 congeladores que se adquirieron para ubicarlos alrededor de todo el país, que va a //FALLAS DE ORIGEN// el acceso a todas las zonas. Entonces, ¿cuáles son los beneficios de tener estos 14 congeladores? Bueno, podemos tener mayor alcance de almacenamiento. Recordemos que en este momento pues estamos recibiendo las dosis y están aplicando las que estamos recibiendo, sin embargo, conforme pase el año, este, vamos a ir recibiendo más cantidad de dosis y tenemos que tener esa disponibilidad.
PERIODISTA: En este proceso de inmunización, estos insumos facilitarán el avance de la vacunación.
DIANA MARÍA PANIAGUA (EPIDEMIÓLOGA DE LA CAJA COSTARRICENSE DEL SEGURO SOCIAL): Nos va a permitir adquirir las vacunas en los diferentes centros de forma más ágil, por ejemplo, podríamos tener las primeras y segundas dosis, trasladarlas en un solo momento a ese punto focal que se ubicará en algunas de las zonas del país, y no como actualmente se está haciendo, que se maneja un solo punto focal y que, además, se requiere costos en cuanto a logística y también de traslado porque todas las semanas se tienen que trasladar la cantidad que se va a aplicar la siguiente semana, de acuerdo a lo que se va recibiendo.
PERIODISTA: Según la CAJA COSTARRICENSE DEL SEGURO SOCIAL, el plan es utilizar ahora solo estas herramientas y dejar de usar los congeladores prestados por la UNIVERSIDAD DE COSTA RICA.
AYCC</t>
  </si>
  <si>
    <t>06:33</t>
  </si>
  <si>
    <t>BAJA EN LA CONFIANZA DEL CONSUMIDOR</t>
  </si>
  <si>
    <t>UNIVERSIDAD DE COSTA RICA, ESCUELA DE ESTADÍSTICA, INDICE DE CONFIANZA DEL CONSUMIDOR</t>
  </si>
  <si>
    <t>http://dashboard.controles.co.cr/publica/60402bd643cba04268ca7743</t>
  </si>
  <si>
    <t>PERIODISTA:Consumidores siguen desconfiando y no muchos prevén comprar casa o carro durante lo que queda de este año, nuestra compañera Crisia Chacón nos acompaña para explicarnos sobre este punto.
PERIODISTA. Buenas noches y un saludo para los televidentes, el pesimismo en la economía nacional continúa, pero el aspecto positivo es que la confianza aumentó ligeramente en los últimos 6 meses.
PERIODISTA. De una escala del 1 al 100 los consumidores tienen una confianza de 36,7, es una cifra baja, lo que demuestra que las personas están pesimistas, ese indicador es relevante porque si los compradores están pesimistas, es probable que no realicen compras.
ENTREVISTADO: La situación actual es estamos pesimistas, punto, eso es lo que dicen los datos, por qué porque un puntaje de 37 en una escala de 0 a 100 es muy bajo, la parte positiva es que 6 meses atrás ese puntaje era de 28, entonces lo que sí podríamos decir es que estamos menos pesimistas que hace 6 meses.
PERIODISTA. Según el índice de confianza del consumidor las expectativas para los próximos doce meses, mejoraron con respecto a la economía personal, por las personas esperan mejoras en ingresos familiares, así como tener capacidad de compra para gastos discrecionales y que el tipo de cambio se mantenga estable, además, existe esperanza en que disminuya el desempleo y la pobreza.
ENTREVISTADO: En términos de la valoración del miento para la compra de bienes duraderos puede decirse que es negativo también pero que mejoró en los últimos 6 meses, aunque se advierte que el porcentaje se considera() podrían ser() en la parte positiva de esto 6 meses atrás eran todavía más altos.
PERIODISTA. En los últimos dos años se ha deteriorado la confianza para comprar bienes duraderos como casa y carro, 77% de los encuestados considera que no es tiempo de adquirir vehículo y un 68% afirma lo mismo para la compra de vivienda, la tendencia de pesimismo se refleja desde el 2018. El índice de confianza del consumidor es importante porque da una luz acerca de cómo se va a comportar la economía nacional, en qué quieren gastar las personas y para conocer a mayor detalle, acerca de este índice, vamos a ver la siguientes gráficas que nos van a mostrar los resultados que presentó la Universidad de Costa Rica, el día de hoy y bueno, es que el índice de confianza del consumidor está en 36, 7 puntos, es decir, del 1 al 100, la confianza está cerca de los 37 puntos, esto es una cifra bastante baja, pero positiva si lo comparamos con hace tres meses que fue de casi 35, ahora vamos a ver la siguiente pantalla donde vamos a ver ya con mayor detalle acerca de esos puntos de confianza que tiene el consumidor, y es que bueno, quienes creen que sus ingresos serán menores disminuyó de un 35% a un 24% lo mismo sucedió con quienes esperan que su capacidad de compra sea menor, pues este porcentaje pasó del 45% al 34, y también disminuyó la expectativa por un aumento en el tipo de cambio, pasó de un 67 a un 59% eso lo que quiere decir es que bueno, vemos a las personas que tienen mayor esperanza que sus ingresos vayan a mejorar con respecto al año anterior, vamos a ver otra gráfica donde también vemos mayor detalle los datos que nos dan en la Universidad de Costa Rica, y esto se refiere al tema de política económica, es decir, el trabajo que está haciendo el gobierno para mantener la reactivación económica nacional y es que tan solo un 7% dice que el trabajo del gobierno es s bueno, frente a un 70% que afirma que el trabajo es pobre, y ahora pro último vamos a ver otros detalles también de este índice de confianza al consumidor que es lo que explica es acerca de la compra de bienes duraderos, estos son los porcentajes más altos de pesimismo, un 68% considera que son malos tiempos para comprar casa y un 77% un mal momento para la compra de vehículo y es que hay que recordar que bueno, estos bienes duraderos pues son los de mayor costo económico y por ende las personas están con mayor cautela de adquirir un préstamo o hacer una inversión grande, esto debido a la incertidumbre económica y Paul también aquí es importante destacar que este comportamiento de pesimismo viene desde el 2018, no es algo exclusivamente de la pandemia según indicó la UNIVERSIDAD DE COSTA RICA.
PERIODISTA Muchas gracias.dle</t>
  </si>
  <si>
    <t>04/03/2021</t>
  </si>
  <si>
    <t>TICOS ARRASTRAN CUATRO AÑOS DE PESIMISMO</t>
  </si>
  <si>
    <t>UNIVERSIDAD DE COSTA RICA, ESCUELA DE ESTADÍSTICA, BANCOS</t>
  </si>
  <si>
    <t>MariaSiu Lanzas,  JohnnyMadrigal</t>
  </si>
  <si>
    <t>http://dashboard.controles.co.cr/publica/6040c84143cba04268caa525</t>
  </si>
  <si>
    <t>06:11</t>
  </si>
  <si>
    <t>A UN AÑO DE QUE INICIARA LA PANDEMIA POR COVID-19 EN EL PAÍS, LA CONFIANZA DE LOS CONSUMIDORES EN LA ECONOMÍA COSTARRICENSE SE RECUPERA TÍMIDAMENTE, AUNQUE AÚN SE MANTIENE EN UN NIVEL SUMAMENTE BAJO</t>
  </si>
  <si>
    <t>UNIVERSIDAD DE COSTA RICA, INDICE DE CONFIANZA DEL CONSUMIDOR</t>
  </si>
  <si>
    <t>http://dashboard.controles.co.cr/publica/6040cf7743cba04268cab9f2</t>
  </si>
  <si>
    <t>PERIODISTA: A un año de que iniciara la pandemia por Covid-19 en el país, la confianza de los consumidores en la economía costarricense se recupera tímidamente, aunque aún se mantiene en un nivel sumamente bajo.  
El más reciente análisis de la Universidad de Costa Rica (UCR) ubicó el Índice de Confianza del Consumidor (ICC) en 36,7 puntos, en una escala de 0 a 100; lo cual evidencia un aumento de 2 puntos con respecto al último trimestre.
Johnny Madrigal, investigador de la UCR, explicó que hay una recuperación de más de ocho puntos en los últimos seis meses, potenciada por la flexibilización de medidas en el marco de la pandemia por Covid-19.
El estudio también reflejó un aumento en el pesimismo de los costarricenses con respecto a la política económica del gobierno. Sin embargo, Madrigal explicó que al mismo tiempo disminuyó la cantidad de personas que considera que el desempleo y la pobreza crecerán. En este contexto, ¿están los ticos dispuestos a endeudarse con créditos para obtener una casa o un carro?
De acuerdo con el investigador, el pesimismo en cuando a la adquisición de este tipo de bienes duraderos todavía se mantiene, aunque también se redujo. La encuesta también evidenció que cinco de cada diez ticos espera que las tasas de interés de los préstamos bancarios aumenten en los próximos 12 meses.</t>
  </si>
  <si>
    <t>06:29</t>
  </si>
  <si>
    <t>INSTITUTO CLODOMIRO PICADO, CAJA COSTARRICENSE DE SEGURO SOCIAL, UNIVERSIDAD DE COSTA RICA, BANCO INTERAMERICANO DE DESARROLLO, BANCO NACIONAL DE SANGRE</t>
  </si>
  <si>
    <t>http://dashboard.controles.co.cr/publica/6040f85643cba04268cb2188</t>
  </si>
  <si>
    <t>P/ Los hechos más destacados, el análisis, abordamos a profundidad los temas más trascendentes en Noticias Santa Clara. Presentamos el Reportaje. 
P/ Y ya después de un año , bueno ya casi  un año de haber llegado el primer caso de covid  19 , estamos a dos días, acá en Costa Rica, nos preguntamos si funcionaron o no las terapias de suero equino y plasma convaleciente, bueno el instituto Clodomiro Picado,  ocupó 285 millones de colones para generar  su primera producción de suero equino, escuchemos. 
P/ Funcionaron o no las terapias de suero Equino y plasma convaleciente  ?. El instituto Clodomiro Picado ocupó  285 millones de colones para generar su primera producción de suero Equino. Recuerdan la labor del Instituto Clodomiro Picado y de la Universidad de Costa Rica, en el desarrollo del Tratamiento para el covid  19 con suero equino y plasma convaleciente, esta semana en nuestro reportaje hacemos un repaso por sus  inicios, aplicaciones, resultados, investigaciones,  e inversiones. Es importante dejar claro que  ambos tratamientos son procedimientos distintos y  por ello repasaremos su objetivo,  el suero equipo es un anti cuerpo a partir de plasma de caballo,  hiper inmunizados con proteínas virales, capaces de inhibir la efectividad del coronavirus Sars Cov 2 que produce la enfermedad del Covid 19. Por otro lado, el plasma convaleciente consiste en tomar el plasma donado por un paciente ya recuperado de  covid 19 y pasarlo a otro que está enfrentando la enfermedad, así las cosas, mientras el comienzo de su aplicación durante el año 2020 por medio de la Caja Costarricense del Seguro Social consultamos a Andrés Hernández Regente Farmacéutico del Clodomiro Picado,  sobre el avance de ambas iniciativas, comentó que los dos proyectos están ahora en manos de la Caja Costarricense del Seguro Social y es poca la información  que se tiene a mano. En el caso del plasma, es la institución la que recibe los pacientes y procede a preparar las aplicaciones, mientras que en el caso del suero equino,  el Clodomiro Picado ha recibido algunos lotes para la realización de su primer estudio clínico, el cual arrojó algunos resultados, sin embargo esta terapia deberá de  acogerse a un segundo estudio el cual se espera inicie pronto para determinar,  si se debe continuar su producción, optimizarse o registrar el producto,  para uso a nivel nacional entre otros elementos. 
ANDRÉS HERNÁNDEZ "es un estudio  de que se hace pues aleatorio y digamos y se hace con dos formulaciones que tuvimos, una formulación que tuvimos era contra la proteína S del virus, S1 y otra contra una mezcla de diferentes proteínas,  que tiene el virus, esto como para hacer una digamos, dos ramas por ejemplo en donde se van a comprar los usos de los dos productos para ver si  alguno es más eficaz que el otro o por lo menos evidenciar la seguridad de ambos productos,  y ver si alguno es más seguro que el otro para utilizarlo,  entonces, por allí va la línea de este primer estudio, sin embargo el N o la cantidad de pacientes que se utilizó y la dosis que se estaba empleando,  pues no dejó ver mucho sobre la eficacia no se obtuvieron resultados que puedan de alguna manera, evidenciar, algo con respecto a la eficacia, algún resultado de manera que el resultado que se obtuvo por lo menos fue en temas de seguridad, en donde se vio que el producto si era seguro y se podría continuar con siguientes pasos en  estudios clínicos verdad. "
P/Noticias Santa Clara consultó a Alberto Alapé Director del Instituto Clodomiro Picado sobre la inversión realizada por el desarrollo  del suero equino, Alapé indicó que para el desarrollo del medicamento,  y la producción del primer lote, la inversión requerida fue  de 285 millones de colones, la primera producción fue cerca de  1000 frascos de  10 mililitros, explicó que parte del monto se obtuvo a través de donaciones y de apoyo  , de diferentes ministerios. Además se gestionó una contribución de 500 mil dólares del Banco  Centroamericano de Integración Económica, solicitado por el Presidente de la República  Carlos Alvarado, la cual se está utilizando para cubrir gastos,  de ensayos clínicos y optimización del proceso de producción de nuevos lotes, cabe destacar que los seis caballos utilizados  para el tratamiento también fueron parte de una donación. Hernández agregó que el impacto de la terapia , ha sido tan positivo que se han visto interesantes entes e investigadores de varios continentes, sin embargo,  sin los resultados finales de estudios clínicos Robustos no ha pasado más allá,  del interés. 
ANDRÉS HERNÁNDEZ "nosotros no hemos ni siquiera tenido  demasiado acercamiento con los resultados porque como te digo esto es algo que  se ha manejado más desde la Caja sin embargo,  lo poquito que hemos observado, es pues, que el producto tal y como se espera uno cree que es mejor para los pacientes que estén moderados, pacientes severos ya es muy difícil que tengan complicaciones  varias, inclusive, qué se yo, por decirte algo de infecciones más allá de lo que ya provocadas por el inicio con el covid pero ya que sean personas que tengan una progresión de la enfermedad pues esto  hace, muy difícil el caso, de manera que pacientes severos es más complicados poder tratarlos, igual eso es algunas de las cosas que se quieren cambiar para este segundo estudio clínico porque ciertamente el N el grupo de pacientes, no era muy grande, ayudó a ver que el producto era seguro que los efectos adversos eran pocos pero , si, no da mucha claridad con respecto a la eficacia del mismo por lo tanto se  ocupa un N más grande, una dosis más grande y también poder compararlo con un grupo de control,  para poder decir que el producto si, tiene una diferencia con respecto a no recibir al mismo, entonces son varias cosas que se están planteando en este estudio y  se espera que se empiece pronto. "
P/Para conocer en detalle los avances del plasma convaleciente entrevistamos a la doctora Angélica Vargas, especialista  en administración de servicios de Salud de la Caja Costarricense del Seguro Social, y jefa del área de Medicamentos y terapéutica Clínica,  de la Dirección de Farmacoepidemiología y coordinadora de la Comisión conformada por la Presidencia  Ejecutiva de Plasma Convaleciente, la Doctora  explicó que el proyecto se desarrolla  como una alternativa ante la pandemia del covid 19, motivados por las menciones de efectividad del plasma,  en el mundo para combatir el virus la institución desarrolló todo un protocolo para comenzar a implementarlo en el país,  Vargas indicó  que hace aproximadamente un mes inició un estudio de investigación para conocer cuál ha sido la eficacia del tratamiento aplicado,  a los pacientes enfermos. 
ANGÉLICA VARGAS "desde hace un mes más o menos,  iniciamos con el estudio de investigación que lo que va a probar cuál ha sido realmente la eficacia del uso de este plasma en los pacientes enfermos,  ya estamos nosotros con casi finalizando la recopilación de los  datos de pacientes en los expedientes clínicos,  rondan en casi una muestra de 300 pacientes y  la idea es, bueno, primero, ver cómo le ha ido a los pacientes, cuál ha sido la seguridad y segundo medir los anti cuerpos,  que tienen estos plasmas verdad, entonces en este momento todavía estamos en el plan de recopilación de datos de desarrollo, hay que esperar la publicación que yo espero que en dos meses ya nosotros tengamos todos los resultados tabulados,  y ya el estudio presentado a nuestras autoridades, por el momento seguimos con  el proyecto, como le dije como una alternativa más,  en el manejo de los pacientes covid positivo, le recuerdo que el uso de esta terapia es bajo protocolo, siempre el paciente, tiene que dar su consentimiento informado, no es una terapia que sea, digamos, impuesta al paciente, verdad, y el paciente tiene que cumplir ciertos criterios clínicos que ya están definidos dentro del protocolo institucional, verdad, la evidencia ha sido realmente, muy favorecedora en los últimos meses, instancias como FDA, ya  han autorizado el uso como un uso adecuado, se ve un beneficio mayor en pacientes que lo utilicen,  no en fase, muy crítica, sino más fases tempranas, por lo cual nuestro protocolo va de acuerdo a las recomendaciones internacionales,  entonces yo, en este momento no me podría aventurar a darle una respuesta,  verdad, habría que esperar el estudio que va a arrojar pero estamos  en estas construyendo la evidencia. "
P/Según datos suministrados por la  Caja Costarricense del Seguro Social del  08 de mayo del 2020 al 20 de enero del  2021 se han citado 1600 personas para someterse al proyecto del plasma convaleciente, de ellas,  1369 fueron atendidas, y solo 1109 aceptadas, según el tipo de donación 605 fueron mediante aféresis procedimiento en que se extrae sangre, se separa parte de la sangre como las plaquetas o los glóbulos blancos y el resto se devuelve al donante y  541 por sangre, del 23 de mayo del 2020 al  20 de enero del 2021 se habían realizado 885 transfusiones de plasma convaleciente,  según el Banco Nacional de Sangre, quisimos conocer a cuánto ascendía la inversión por  parte de la caja Costarricense del Seguro Social en el Desarrollo de este proyecto,  sin embargo, al cierre de este reportaje no fue posible obtenerlo, no obstante,  Vargas mencionó que la Caja ha demandado de importante recurso humano y  anti cuerpos. 
ANGÉLICA VARGAS "bueno nosotros tuvimos  acercamiento, bueno a nivel internacional usted puede ver múltiples publicaciones en varios países, Europeos,  a nivel de América Latina también, Estados Unidos también lo utiliza están corriendo varios  estudios de investigación al respecto,  nosotros, como institución tuvimos varias reuniones con países de la región, verdad Centroamericana, también la Presidencia Ejecutiva ha tenido varios  acercamientos con gente de Estados Unidos y Europa para externar la experiencia que hemos tenido con 
 el plasma y el desarrollo de estos dos estudios de investigación que son de  interés, internacional y también para la institución y el país. "
P/ Vargas comentó que se está revisando expediente por expediente,  cada muestra de paciente tratado y se darán a conocer los resultados en los próximos meses, la pandemia, aún no acaba y  las afectaciones tampoco por lo que las instituciones de salud, extienden su llamado , a donar sangre y plasma para ello puede sacar cita al número  98-92-2151 o escribir al correo bn_sangre_covid19@ccss.sa.cr, y luego de conocer las versiones de ambos especialistas nos dejan claro que aún es poco el tiempo y pocos los resultados,  para definir con certeza si funcionaron o las terapias ante el covid  19. No obstante enmarcan que la ciencia,  y la investigación en Costa Rica, no se quedan atrás y continúan luchando por encontrar el punto efectivo,  contra esta enfermedad que puso de cabeza al mundo. 
P/Porque hay temas que merecen nuestra mayor atención y profundidad, hemos presentado en Noticias Santa Clara el Reportaje. 
kgbv</t>
  </si>
  <si>
    <t>05/03/2021</t>
  </si>
  <si>
    <t>PAÍS REGISTRA LA 5.° MENOR MORTALIDAD POR COVID-19 EN IBEROAMÉRCIA</t>
  </si>
  <si>
    <t>CENTRO CENTROAMERICANO DE POBLACIÓN, UNIVERSIDAD DE COSTA RICA</t>
  </si>
  <si>
    <t>http://dashboard.controles.co.cr/publica/6042265dcc593c5bc18515b1</t>
  </si>
  <si>
    <t>ENTREVISTA- DANIEL SALAS PERAZA | TEMA: LA ATENCIÓN DE LA PANDEMIA.</t>
  </si>
  <si>
    <t>MINISTERIO DE SALUD, CAJA COSTARRICENSE DE SEGURO SOCIAL, ORGANIZACIÓN MUNDIAL DE LA SALUD, ESTADO DE LA NACIÓN, UNIVERSIDAD DE COSTA RICA, COMISIÓN NACIONAL DE EMERGENCIAS, MINISTERIO DE ECONOMÍA, INDUSTRIA Y COMERCIO DE COSTA RICA, MINISTERIO DE SEGURIDAD PÚBLICA, EBAIS, PFIZER, MINISTERIO DE COMERCIO EXTERIOR, CANCILLERÍA GENERAL DE LA REPÚBLICA, ORGANIZACIÓN PANAMERICANA DE LA SALUD, COVAX, ASTRAZENECA, MODERNA, INSTITUTO COSTARRICENSE DE INVESTIGACIÓN Y ENSEÑANZA EN NUTRICIÓN Y SALUD, FUERZA PÚBLICA, EMERGENCIAS 911, ORGANIZACIÓN  PARA LA COOPERACIÓN Y EL DESARROLLO ECONÓMICO, FACEBOOK, INSTITUTO CLODOMIRO PICADO, BOMBEROS DE COSTA RICA, CRUZ ROJA COSTARRICENSE</t>
  </si>
  <si>
    <t>AmeliaRueda,  Mtro. DanielSalas,  PedroGonzález,  DyaláJiménez</t>
  </si>
  <si>
    <t>http://dashboard.controles.co.cr/publica/604240b944bb717a28395547</t>
  </si>
  <si>
    <t>EXTRACTO DE LA NOTICIA 
P/Ya tenemos al Ministro de Salud don Luis Daniel Salas,  le agradecemos mucho que haya aceptado estar con nosotros esta mañana, para que hablemos de este año que mañana precisamente  seis de marzo, nos recuerda cuando se anunció, el primer caso de covid en Costa Rica. Buenos días don Daniel, y vamos a empezar si le parece. Por favor cuéntenos cómo y cuándo supo usted que esta enfermedad ya estaba en Costa Rica ?
DANIEL SALAS "bueno recuerdo cuando llegó la noticia,  de que se había captado, la pareja de estadounidenses, la señora en este caso, recuerdo muy bien porque también empezamos a discutir, que era un caso que no tenía todo el cuadro, ya había tenido más predominancias de síntomas gastro intestinales en este momento, el cuadro florido, o el cuadro más típico lo que indicaba era que casi  tenía que tener síntomas respiratorios y después nos fuimos dando cuenta que la ocurrencia o el suceso,  de solo síntomas gastro intestinales, también  , se iba a seguir dando, en un porcentaje más bajo de la población, generalmente cuando hay algún tipo de diarreas, se asocia con algún otro tipo síntoma pero puede darse de forma más aislada, sobre todo lo que nos llevó allí fue la 
 acuciosidad de que obviamente estábamos de que podría ingresar en todo momento y el esposo había compartido con unas personas en días recientes que si  habían dado positivo por covid 19 según lo que referían y allí fue en donde empezamos a analizar, diay si ya la prueba  lo que incluso se había repetido la prueba para estar completamente seguros, y se confirma, que era positivo y que también el señor estaba positivo, siendo él en todo momento sin síntomas una persona asintomática y entonces  recuerdo también que inclusive yo lo compartí esto en el chat de los Ministros de Salud de Centro América, diciendo ojo que la trasmisión sin síntomas,  está ya en el primer caso  ya se está manifestando y también  ojo, que hay síntomas que no son necesariamente el cuadro típico, el cuadro florido,  que pueden también manifestarse. "
P/Diez días antes el 26 de febrero acá en Nuestra Voz, usted me decía que el país no se iba a librar de la pandemia,  así con estas palabras, con cuánto tiempo de antelación supo que era inminente la llegada del covid 19, qué les alertó y cuáles fueron estas primeras medidas  que usted ordena para prepararnos. 
DANIEL SALAS "si doña Amelia ya eso era  inminente porque es un virus respiratorio de fácil trasmisión y que existe un porcentaje nada desconsiderable, todavía hay  investigaciones, uno dice que un veinte, treinta, otros dicen que hasta un cuarenta,  por ciento la mitad, de los casos que no cursan con síntomas, al tener esta características y los sin síntomas también,  pueden propagar la enfermedad inclusive tomar en cuenta los pre sintomáticos que van a tener síntomas pero ya 48 horas antes,  empiezan a trasmitir el virus, cuando nos dimos cuenta de este asunto de los asintomáticos,  y que el virus se podría trasmitir, antes del inicio de los síntomas, era  muy difícil pensar que iba a haber una forma de poder decir el virus no va a llegar, el virus  tarde o temprano iba a llegar, cuando nos dimos cuenta de que ya salió de China, del lugar inicial de afectación y empezó a estar en otros países, creo que Australia en este momento no recuerdo pero creo que si,  empezó a detectarse en otras partes del mundo, ya vimos que en  España provocaba una  alta, cantidad de muertes y de internamientos y de una manera fácil exponencial lo mismo estaba ocurriendo en Italia,  en Estados Unidos, ya estas características, cuando uno ve estas  magnitudes  , esta facilidad de trasmisión y esta afectación ya en los sistemas de salud,  ya pues, uno tiene claro verdad que el virus era cuestión de tiempo para que llegara a Costa Rica, recuerdo todavía 
 unos verdad colegas que decían, diay no, ojalá que no llegue a Centro América y yo les decía que va a llegar, va a llegar, es cuestión solamente de tiempo y ustedes vieron inclusive Costa Rica fue el primer país en Centro América en confirmarlo pero luego rápido se fue confirmando  en los demás países de Centro América. "
P/Doctor el virus  Sars Cov 2 era un acertijo en gran medida digo yo, todavía lo es,  cuál fue su principal temor ante una amenaza tan incierta ?
DANIEL SALAS "principal temor  doña Amelia era que agarrara una curva exponencial en internamientos,  y que eso iba a llevar a una curva exponencial en muertes,  sin nosotros poder haber interiorizado,  las medidas de protección, si nosotros haber podido trabajar en  protocolos para el manejo de las diferentes actividades en donde hay contacto con otros humanos, actividades de atención al Público y sin poder haber expandido la capacidad hospitalaria, ya lo hemos mencionado en muchas ocasiones cuando empezamos el asunto, el 06 de marzo del 2020 teníamos apenas,  para poder dedicar camas UCI dentro de nuestro sistema  de salud de atención en salud,  apenas 26 camas, y con el tiempo, que fuimos, verdad ganando con todas las medidas que se fueron aplicando logramos tener más de  620 eso era suficiente  , mucho cuestionamiento al respecto, eso justamente qué tan suficiente es, va a depender de qué tan fuerte sea esta curva de que como responda la población y de qué tanto justamente podamos implementar los  protocolos y las supervisiones respectivas, entonces,  eso era el temor principal cómo va a comportarse este virus en nuestro país, ya lo que empezamos a tomar medidas, la suspensión de concentraciones masivas,  habían dos conciertos muy importantes, esperados por mucha gente,  y los tuvimos que suspender, igual pues lo que fue, otros eventos como también las clases que se dieron rápidamente y otras cosas que en su momento tenemos que lograr contener y que el virus no sea exponencial su comportamiento no sea exponencial,  porque con la capacidad hospitalaria que tenemos en este 
 momento, allí si se colapsa pero rápido,  16 personas en UCI,  si había un comportamiento exponencial cuestión de  una semana verdad ya se podría perfectamente colapsar el sistema  entonces eso fue muy importante en ese momento. "
P/Cuando la pandemia comenzó a afectar al país,  cuál era su principal pronóstico algo como lo que estamos viviendo, algo menor,  o mayor en cuanto a casos y víctimas ?
DANIEL SALAS "yo estaba muy  consciente doña Amelia que ésto iba a depender mucho de la respuesta país y yo sigo reconociendo que la respuesta país en un porcentaje mayoritario ha sido muy  bueno, yo sé que uno sigue viendo fallos en el cumplimiento de protocolos, yo sé que uno sigue viendo personas que no están siguiendo las indicaciones, tal vez porque se les olvida,  tal vez porque las trasgreden a gusto pero cuando uno va al campo y hace supervisión,  y uno ve, el grueso de la población yo creo que Costa Rica ha sabido comportarse y ha sabido responder, ante este reto tan grande, sino hubiera habido esta unión país,  y yo creo que todos hemos jugado un rol muy importante, la empresa privada, los medios de comunicación,  las instituciones Públicas, la academia, los organismos internacionales no gubernamentales,  y las comunidades mismas yo pongo como ejemplo en Pavas me acuerdo una comunidad que estaba organizada contra el  covid y posiblemente de lo que yo me di cuenta que puede  ser, que haya habido muchos ejemplos parecidos y yo creo que esta unión y  este interiorización,  país,  nos logró justamente poder transitar, nos permitió poder transitar sin tener esta exponencialidad,  verdad que era tan temida y se estaba materializando en otros países con  esto y lo seguimos diciendo con mucho dolor, saber que en iglesias tenían que acumularse los ataúdes de personas que ya ni siquiera habían podido ingresar al sistema de salud, eso son cosas muy  fuertes y que nosotros en todo momento hemos apostado, intentado, esta estrategia,  de disminuir la mortalidad directa al ser un virus que en un grupo poblacional es muy muy letal, y que puede provocar muertes en otras edades en otras condiciones pero principalmente ya lo hemos visto  en adultos mayores en personas con obesidad mórbida, con diabetes melitus, enfermedades pulmonares  y cardiacas, crónicas ellos , son los que han sufrido más, saber que estamos cerca de tres mil fallecidos con un solo ente, infecto contagioso,  completamente rompe el paradigma de que lo que nos está matando,  actualmente son las enfermedades crónicas no trasmisibles, claro que de repente el problema retoma mucha importancia y esto ha sido nuestra misión tratar de que este impacto y esta cantidad de fallecidos,  que no es para nada, menor, y yo sigo insistiendo, un sentido pésame a todas esta familias y personas que han perdido  amigos, familiares, compañeros de trabajo son una cantidad importante pero pudo haber sido perfectamente  doña Amelia el doble o más sino hubiéramos actuado como hemos actuado. "
kgbv</t>
  </si>
  <si>
    <t>EN DIRECTO/ LAS CIFRAS DE DESEMPLEO COMIENZAN A CEDER</t>
  </si>
  <si>
    <t>INSTITUTO NACIONAL DE ESTADÍSTICA Y CENSOS, ESCUELA DE ESTADÍSTICA, UNIVERSIDAD DE COSTA RICA, CÁMARA DE COMERCIO DE COSTA RICA</t>
  </si>
  <si>
    <t>Maria LuzSanarrusia,  JohnnyMadrigal,  JairoMena</t>
  </si>
  <si>
    <t>ANA MARTHA ARCE- PERIODISTA</t>
  </si>
  <si>
    <t>http://dashboard.controles.co.cr/publica/6042435244bb717a2839597f</t>
  </si>
  <si>
    <t>PERIODISTA: Vamos ahora a un pase en vivo con una noticia muy alentadora para las miles de personas que  están sufriendo por falta de trabajo, y es que las cifras de desempleo comienzan a ceder luego de meses de estar en un récord histórico, la última tasa de desempleo revelada hoy por el INEC es del 19.1%, es decir cayó 4 puntos desde la última medición, lamentablemente todavía el desempleo es altísimo y hay 468 mil personas todavía sin trabajo, las mujeres continúan siendo las más afectadas por la falta de empleo, la  periodista Ana Marta Arce nos trae los detalles de esta noticia, buenas noches Ana.
PERIODISTA. ANA MARTA ARCE: Buenas noches don Ernesto y amigos televidentes, tal y como usted lo comenta es una noticia alentadora y es que por lo menos de mayo del año pasado a enero de este año 89 mil personas lograron conseguir trabajo sin embargo, la tasa de desempleos sigue siendo elevada, según los datos del INEC, el desempleo actualmente se ubica en un 19% lo que s decir que 468 mil personas andan en este momento en busca de trabajo, la tasa, más elevada de desempleo recordemos también que se dio en el mes de mayo en un 24% desde ese mismo mes empezó a disminuir, pero veamos la información que hemos preparado.
PERIODISTA: Según los datos de la última encuesta continua de empleo del INEC, la población desempleada en Costa Rica es de 468 mil personas para  el trimestre móvil de noviembre diciembre 2010 y enero 2021, la tasa de desempleo se ubica en 19,1% bajando desde el mes de mayo que registró el porcentaje más alto al llegar al 24%, en comparación con el mismo trimestre del año anterior aumentó estadísticamente en 6 .8 puntos porcentuales, pero respecto a los 3meses previos registra una ligera baja de 0,9 puntos porcentuales, las mujeres siguen siendo las más afectadas la tasa de desempleo para el género femenino es de 24, 6%, mientras que para los hombres es de un 15,2%, el INEC también reportó un incremento en el sub empleo, es decir, de las personas ocupadas que trabajan menos de 40 horas por semana, y desean trabajar más horas, el sub empleo se estimó en 19%, aumentó de forma interanual en 8,2 puntos porcentuales.
ENTREVISTADA: La fuerza de trabajo en total fueron 2.4 millones, 2.4 millones de personas y de ellas el 59% son hombres  el 41% son mujeres, como pueden ver hay más hombres en la fuerza de trabajo, sin embargo, la participación de mujeres es muy importante también, de los desempleados hay una variación en cuanto a que la mayoría son mujeres, la minoría hombres.
PERIODISTA. El porcentaje de personas que se encuentran fuera de la fuerza de trabajo con respecto a la población de 15 años o más fue de 39%  y en comparación con el trimestre noviembre diciembre 2019 y enero de 2020, aumentó 2,3 puntos porcentuales, así mismo son las mujeres las que representan mayor tasa de no participación con un 50% en contraste con los hombres que registran un 28%.
PERIODISTA:  Y en otros temas pero siempre en el ámbito económico el índice de confianza del consumidor mejoró este año, sin embargo, sigue estando en cifras muy bajas, es decir que el pesimismo es alto pero es menor a como estaba hace 6 meses atrás, la Escuela de Estadística de la Universidad de Costa Rica, las personas o los ciudadanos ya están saliendo a comprar un poco más, pero sí son muy prudentes con las inversiones que hacen, veamos en la siguiente nota.
PERIODISTA: Pese a que la incertidumbre en torno a la economía sigue siendo alta, el pesimismo disminuyó, según el índice de confianza dl consumidor, la confianza aumentó en los últimos 6 meses en el país, una mayor apertura y menos regulaciones para contener la pandemia han contribuido a la reactivación de la economía, en cuanto a las expectativas para los próximos 12 meses el 72% de las personas encuestadas, espera un aumento en el precio de los combustibles, el 59% espera aumentos en el tipo de cambio y los hogares con capacidad de realizar gastos discrecionales es de 29%, hace un año era de 33%, el índice se ha venido recuperando a partir de agosto del 2020.
ENTREVISTADO: El pesimismo en la economía nacional se mantiene, en una magnitud de 37 puntos en una escapa del 0 a 100, pero debe mencionarse que en los últimos 6 meses la confianza se fortaleció, o sea, por lo menos sí podemos afirmar que estamos  menos pesimistas que hace 6 meses.
PERIODISTA: Algunos comercios afirman que poco a poco se han recuperado de la crisis que le provocó la pandemia, y van subiendo las ventas aunque de una forma muy moderada.
ENTREVISTADA: La gente está estuvo muy movida, hubieron muchas compras, más que juguetes la gente anda buscando mucho ropa lo que era ropa, zapatos, compraron con mucha precaución, lo que necesitan no compraron en exceso como en otros años, y ahorita en la cuesta de enero verdad, vamos más o menos la gente lo que son de lunes a jueves es muy baja, la gente que se ve en lo que son tiendas así, más que todo se llena fines de semana, en el sentido de que van a un baby shower o van a fiestas,.
ENTREVISTADO: Ha habido una afluencia un poquito mejor, desde el mes de diciembre que comenzó a moverse un poquitito más, con respecto a la fecha la gente sí ha estado viniendo muy paulatinamente en crecimiento obviamente la gente siempre guardando un poquito su bolsillo, nada más comprando lo necesario.
PERIODISTA. Los consumidores indican que están aprovechando algunas ofertas para comprar y apoyar el comercio, pero evitando hacer compras innecesarias o grandes gastos de dinero.
ENTREVISTADA: En el tema económico sí estamos mal porque diay a veces uno le reducen los horarios de trabajo, entonces uno no tiene como mucho dinero para invertir.
ENTREVISTADA: Yo creo que bueno, ahorita estamos en un momento que todos sufrimos una crisis, económicamente yo creo que todos vemos como de dónde coger un poquito, y salir adelante, pero o sea el temor, es más yo hasta ahorita me animo a venir a San José, porque sí todavía existe ese temor, pero diay uno a veces tiene que hacer diligencias que es urgente venir a San José.
PERIODISTA. Para la CAMARA DE COMERCIO los resultados son alentadores, pero argumentan que no son suficientes, y que se requiere mayor apoyo del gobierno como la generación de empleo para tener resultados positivos.
ENTREVISTADO: Esto pues es una muestra de que la economía todavía le hacen falta señales más fuertes, y contundentes, en  la línea del fomento de la generación de más empleo de nuevas empresas tanto micro como pequeñas inclusive medianas el fomento de la formalidad para que todo este nuevo aparato comercial y económico, y empresarial se forme dentro de la formalidad, el acceso al crédito la contención del gasto público, todas son señales importantes que se necesitan en este momento en la economía.
PERIODISTA. Los resultados de esta encuesta se dan en el marco del cumplimiento de un año de la pandemia de covid 19.
PERIODISTA. Televidentes vemos como poco a poco se va recuperando la economía a lo largo de un año que fue bastante difícil de pandemia, sin embargo vemos cómo es fundamental generar empleo para poder reactivar la economía y también mantener esta estabilidad y esa confianza financiera en los hogares costarricenses, esta es la información que tengo de momento, vuelvo con usted al estudio principal donde tiene más noticias, buenas noches.dle</t>
  </si>
  <si>
    <t>EFECTO DE LAS MEDIDAS EN REDUCCIÓN DE CASOS</t>
  </si>
  <si>
    <t>http://dashboard.controles.co.cr/publica/6042d61c47d8ef7dfc828534</t>
  </si>
  <si>
    <t>PERIODISTA: Aniversario del primer caso positivo Covid-19 en el país el Observatorio de Desarrollo de la Universidad de Costa Rica estimó los efectos de las medidas de contención con relación al decrecimiento de los casos por la Covid-19. Se tomaron en cuenta 7 medidas de contención, trabajo remoto de centros educativos, restricción vehicular nocturna, restricción vehicular de fin de semana, uso de mascarilla, horario regulado de playas, lineamientos, protocolos y vacunación. Según el análisis la restricción vehicular nocturna y la implementación de lineamientos y protocolos fueron 2 de las mayores medidas que mayor impacto tuvieron en el comportamiento de contagios.
DFCH.</t>
  </si>
  <si>
    <t>RODOLFO ROMERO: EFECTO DE LAS MEDIDAS EN REDUCCIÓN DE CASOS</t>
  </si>
  <si>
    <t>RODOLFO ROMERO - UCR</t>
  </si>
  <si>
    <t>http://dashboard.controles.co.cr/publica/6042db3a47d8ef7dfc82882d</t>
  </si>
  <si>
    <t>PERIODISTA: Estos modelos podemos observar unos coeficientes que nos permiten poner en perspectiva cuáles son las medidas que tienen el mayor o menor peso en la  reducción de casos semanalmente, señalo 2 ahí con las flechas Agustín que tienen que ver con 2 de las medidas de las que acabábamos de mencionar que son las que tienen el mayor peso en la reducción de casos.
DFCH.</t>
  </si>
  <si>
    <t>06/03/2021</t>
  </si>
  <si>
    <t>SEGUNDO AÑO PANDÉMICO RETA AL PAÍS EN VACUNACIÓN, ECONOMÍA Y EDUCACIÓN</t>
  </si>
  <si>
    <t>CAJA COSTARRICENSE DE SEGURO SOCIAL, ESTADO DE LA NACIÓN, MINISTERIO DE SALUD, PFIZER, BIOPHARMACEUTICAL NEW TECHNOLOGIES, ORGANIZACIÓN MUNDIAL DE LA SALUD, HOSPITAL ENRIQUE BALTODANO, INSTITUTO NACIONAL DE ESTADÍSTICA Y CENSOS, OBSERVATORIO DEL DESARROLLO, UNIVERSIDAD DE COSTA RICA, ESCUELA DE SALUD PÚBLICA, MINISTERIO DE EDUCACIÓN PÚBLICA</t>
  </si>
  <si>
    <t>AngelaAvalos,  Pdte. CarlosAlvarado,  JorgeVargas Cullell,  Mtro. DanielSalas,  CarlosMurillo,  GabrielaMurillo</t>
  </si>
  <si>
    <t>http://dashboard.controles.co.cr/publica/60433fbd47d8ef7dfc82af7d</t>
  </si>
  <si>
    <t>De la Portada</t>
  </si>
  <si>
    <t>07/03/2021</t>
  </si>
  <si>
    <t>MEJORA ECONÓMICA AGUARDA MAYORES DOSIS DE VACUNACIÓN</t>
  </si>
  <si>
    <t>PFIZER, UNIVERSIDAD DE COSTA RICA, BANCO MUNDIAL, CAJA COSTARRICENSE DE SEGURO SOCIAL, INSTITUTO TECNOLOGICO DE COSTA RICA, COMISIÓN NACIONAL DE EMERGENCIAS, PUERTO CALDERA, EXPEDIENTE DIGITAL ÚNICO EN SALUD, MINISTERIO DE SALUD, ASTRAZENECA</t>
  </si>
  <si>
    <t>LauraÁvila</t>
  </si>
  <si>
    <t>http://dashboard.controles.co.cr/publica/60435a0f47d8ef7dfc82b326</t>
  </si>
  <si>
    <t>ACELERAR VACUNACIÓN EN VERANO ES CALVE PARA REACTIVACIÓN DEL PAÍS</t>
  </si>
  <si>
    <t>CAJA COSTARRICENSE DE SEGURO SOCIAL, PFIZER, BIOPHARMACEUTICAL NEW TECHNOLOGIES, CENTRO CENTROAMERICANO DE POBLACIÓN, UNIVERSIDAD DE COSTA RICA, MINISTERIO DE SALUD, UNIVERSIDAD NACIONAL, ESCUELA DE SALUD PÚBLICA, UNIVERSIDAD HISPANOAMERICANA, ORGANIZACIÓN MUNDIAL DE LA SALUD</t>
  </si>
  <si>
    <t>AngelaAvalos,  Mtro. DanielSalas,  Juan JoséRomero,  RonaldEvans</t>
  </si>
  <si>
    <t>GRACIELA MURILLO SANCHO</t>
  </si>
  <si>
    <t>http://dashboard.controles.co.cr/publica/6044d5ddd0c4cf1f5265d1ff</t>
  </si>
  <si>
    <t>7 Días</t>
  </si>
  <si>
    <t>08/03/2021</t>
  </si>
  <si>
    <t>08:41</t>
  </si>
  <si>
    <t>UN AÑO DEL PRIMER CASO DE COVID-19</t>
  </si>
  <si>
    <t>http://dashboard.controles.co.cr/publica/6046e38e3525754d1d2a308f</t>
  </si>
  <si>
    <t>P/ Gracias por continuar con nosotros, acá en Siete Días, a finales de diciembre del 2019 se dio  la alerta en China y fue en marzo del año anterior cuando se detectó el primer caso en Costa Rica. Durante todo este tiempo qué hemos aprendido del Sars Cov 2. Para hablar de este tema hemos invitado a la  Doctora Eugenia Corrales Aguilar del Centro de Investigaciones en enfermedades tropicales,  de la Universidad de Costa Rica, doctora muchísimas gracias por aceptar nuestra invitación y acompañarnos aquí  en Siete Días. 
DOCTORA EUGENIA CORRALES AGUILAR "muchas gracias por tenerme nuevamente. "
P/Bien, vamos a aprovechar que tenemos a esta especialista y los compañeros de la realidad aumentada hicieron este maravilloso trabajo,  que nos va a ayudar a comprender qué hemos aprendido del Sars Cov  2, aquí vemos, pues, un grupo, un conglomerado de este virus pero vamos a tomar a partir de este momento a solo uno de ellos,  y lo vamos a analizar, no solo de afuera, por fuera, sino que también vamos a ver cómo se por dentro con la ayuda de la doctora, así que  si usted quiere doctora nos dice qué podemos encontrar aquí y qué hemos descubierto el último año acerca del Sars Cov 2 que lo diferencia de otros coronavirus ?
DOCTORA EUGENIA CORRALES AGUILAR "claro ustedes ven que el coronavirus tiene una arquitectura muy particular,  tiene estas protuberancias que salen, que sobresalen de su superficie, todos los virus tienen diferentes arquitecturas y  estos se llaman coronavirus porque cuando uno toma una foto en un equipo especial, la foto sale como si fuera la corona del sol durante un eclipse total,  de sol, con el coronavirus y con este coronavirus en particular, esta protuberancia que se ve así como una  espina, se llama la espícula, esta espícula es característica de los coronavirus,  pero es suficientemente diferente entre los coronavirus anteriores  , los respiratorios y pandémicos como el Sars 1 y el Merck para determinar que este coronavirus era un coronavirus nuevo pero además tuvo ciertas modificaciones que lo hizo extremadamente exitoso a la hora de trasmitirse y de pegarse  a la célula por qué, porque esta proteína es el receptor para que el virus,  detecte la célula y pueda entrar, sabemos que los virus son patógenos obligatorios intracelularmente,  ellos lo que hacen es entrar a la cédula aprovecharse de la cédula para hacer copias de si mismo y trasmitirse a diferencia de las bacterias y todo el estilo. "
P/Voy a pedirle a los compañeros que se cierren un poquito más a una de las espículas, solo para ver si entendí muy bien esta parte, quiere decir que una de las cosas que diferencia a este coronavirus, de los demás coronavirus y que lo ha hecho por decir la palabra exitoso para el contagio este secreto está en esta espícula. 
DOCTORA EUGENIA CORRALES AGUILAR "esta espícula  muto o sea cambió en su secuencia genética y por lo tanto  que lo hizo suficientemente eficaz a la hora de pegarse al receptor celular y de infectar a la cédula y precisamente  porque esta proteína es tan importante, es la proteína la cual se necesita crear inmunidad para poder bloquear esta unión y esta introducción hacia  la cédula y el virus lo pueda infectar, esto ha sido parte de la evolución natural del virus ya hemos visto por varios estudios que los antecesores probablemente  estuvieron en murciélagos pero es muy probable que el virus haya tenido algún tipo de cambios,  en algún hospedero intermediario, o sea , animal, que está entre el murciélago y el ser humano hasta llegar a ser,  lo que tenemos ahora un virus sumamente contagioso y pegajoso. "
P/Que otra parte podemos destacar y que  en alguna medida se diferencia de los otros coronavirus. ?
DOCTORA EUGENIA CORRALES AGUILAR "si hay otra proteína   en la superficie que se llama la proteína E,  viene del inglés Envelope o de la envoltura,  y esta proteína E, también le ayuda un poco al sostén y arquitectura del virus pero  ha sido una de las proteínas importantes a la hora de desarrollar las técnicas diagnósticas para poder diferenciar que es este coronavirus, o sea el Sars Cov 2 el que tiene una persona con síntomas y no  algún otro coronavirus o algún otro virus que también pueda tener una proteína,  parecida. "
P/Esta protuberancia que se ve este montículo que se ve que le da como decir sostén a la espícula. 
DOCTORA EUGENIA CORRALES AGUILAR "es un poco como  de la arquitectura del virus, darle, esta arquitectura característica para poder infectar efectivamente una cédula. "
P/Qué otra parte podemos destacar ?
DOCTORA EUGENIA CORRALES AGUILAR " hay otra proteína que se encuentra en la superficie del virus que se llama la proteína M que la estamos viendo que en realidad no se diferencia mucho,  es una proteína de membrana, por esto la M y esto es como más que todo la que le de el andén o sostén estructural,  para que la espícula y la envoltura estén bien  posicionadas. "
P/Le da el cuerpo, la estructura al virus ?
DOCTORA EUGENIA CORRALES AGUILAR "exacto le da  como el cuerpo para que se mantenga estable y este pueda infectar a otras células. "
P/Se parece a los demás coronavirus ?
DOCTORA EUGENIA CORRALES AGUILAR "la proteína M,  en realidad si se parece bastante a los otros coronavirus las que son características de este virus y son suficientemente diferentes para  poder decir que era un virus novedoso eran las proteínas M pero sobre todo la proteína Espícula y también ahora cuando veamos por dentro de a esta partícula viral, vamos a ver que una de las características es que la información genética que tenía este virus era suficientemente parecida para que fuera un coronavirus pero suficientemente diferente,  para que fuera un coronavirus nuevo. "
P/Que le parece si abrimos el virión a partir de este momento , exactamente para que usted nos explique qué tenemos adentro . 
DOCTORA EUGENIA CORRALES AGUILAR "bueno si ustedes ven lo que llama la atención es esta espiral, es la información genética del virus, esta información genética es decir todo lo que  el virus necesita, para poder entrar la célula y copiarse a si mismo pero en una proteína  muy importante es ésta la núcleo proteína que  son estas pelotitas rosadas, y blancas que lo que hacen es darle estabilidad a esta información genética pero también  protege a esta información genética contra estímulos contra daños externos porque si se daña ya no se puede replicar. Esta núcleo proteína también  es muy característica de este virus tanto que también se ha usado , como una proteína importante en el diagnóstico por ejemplo las famosas pruebas de antígeno , el antígeno o proteína,  que detectan esta micro proteína,  y ya pasando a lo que es esta espiral de la información genética pues esta información genética viene en una variedad  diferente a la que tenemos nosotros, nosotros tenemos un ADN,  este virus tiene un ARN como todos los coronavirus, lo que pasa es que  la secuencia de este ARN es apenas, un 70 y pico por ciento, casi 80 por ciento parecido,  al virus coronavirus más parecido a este coronavirus que es el Sars Cov 1, esta diferencia de un 20 por ciento en la  secuencia genética lo hace suficientemente diferente para poder ser clasificado como un coronavirus nuevo que es el Sars Cov 2. "
P/Doctora qué hemos aprendido,  estudiando particularmente el Sars Cov 2. 
DOCTORA EUGENIA CORRALES AGUILAR "bueno como usted lo dice,  es uno de los patógenos más estudiados a nivel mundial de hecho se dice que hay más artículos de coronavirus,  prácticamente todos los virus y todos los patógenos juntos en este momento,  pero tal vez allí lo que hemos aprendido es que es un virus nuevo y al ser un virus nuevo tal vez muchos contándome a mí personalmente cometimos el error al inicio de extrapolar datos de otros coronavirus, o de otros virus como el virus de la gripe,  y tratar de dárselos a este coronavirus y nos dio la sorpresa de que así no era, este coronavirus tiene como le digo ciertas particularidades que no lo hacen un virus  extremadamente especial pero si lo hace un virus extremadamente exitoso a la forma de trasmitirse y esto viene a un segundo punto,  la ciencia, no es un dogma, la ciencia se basa en la construcción de la evidencia y en prueba y error y entonces,  tal vez muchas de las instrucciones o que se creía que podría suceder con este virus,  pues hasta que no pasó el tiempo y no se acumuló la evidencia suficiente,  no se dio tal vez una información certeza, un ejemplo son las mascarillas, se creía que al igual que el Sars Cov  1 este virus se trasmitía solo cuando la persona tenía síntomas, cuando ya estaba hospitalizada y cuando ya estaba muy enferma entonces al principio se creía que las mascarillas  tenían que ser obligatorias solo en la persona enferma, luego la evidencia demostró que el virus se trasmite antes de que usted tenga síntomas o hasta  sin tener síntomas. "
P/ O sea se va construyendo , según se avanza en las investigaciones. 
DOCTORA EUGENIA CORRALES AGUILAR "exacto y entonces precisamente por eso, hasta ya tener esta evidencia de dan recomendaciones como por ejemplo  ahora, ok, usemos mascarillas porque puede haber transmisión que no esté también controlada,  poniéndole una mascarilla a alguien enfermo,  eso me lleva al tercer aprendizaje que hemos tenido, que es la inversión  necesaria, en la ciencia y la tecnología, esto precisamente porque vemos que esta inversión en ciencia básica,  en Tecnología ha permitido, el mejor producto que hemos tenido durante esta pandemia que son las vacunas,  las vacunas, son, el inicio del final, de la pandemia, es lo que nos va a ayudar a salir de ésto y por qué había inversión en ciencia y tecnología de conocimientos previos,  para Sars se pudo hacer rápidamente y aplicar rápidamente  estas vacunas, a nivel mundial el otro es la necesidad del  científico a la hora de las tomas de decisiones políticas y económicas, cómo tomar una mejor decisión pero basándose precisamente en esta evidencia y en esta ciencia. "
P/Doctora le  agradezco muchísimo que sacara un rato de su tiempo para explicarnos qué hemos aprendido del Sars Cov 2 y estoy seguro que lo que hemos aprendido en alguna medida  nos fortalece como Humanidad y la ciencia lo que ha recolectado y está aprendiendo,  de este virus, nos podría ayudar para en el futuro enfrentar nuevas amenazas. 
DOCTORA EUGENIA CORRALES AGUILAR "exactamente yo creo que el mejor aprendizaje  que podamos tener de ésto es que, tenemos que determinar qué es lo realmente importante nosotros como seres humanos, vemos que la salud es muy importante que la educación es importante, que el ejercicio de la empatía de trabajar unidos,  porque todos, vivimos, sobre el planeta tierra pero además lo que nos debe dejar de enseñanza es el estar preparados, para poder, o emprender o evitar, la próxima pandemia, ya sea con que un micro organismo sea un virus o una pandemia,  para evitar la resistencia a los antibióticos que está a la vuelta de la esquina,  o para evitar, estragos como los del cambio climático. "
P/Muchas gracias doctora, vamos a una nueva pausa comercial y ya regresamos con la parte final de Siete Días. 
kgbv</t>
  </si>
  <si>
    <t>09/03/2021</t>
  </si>
  <si>
    <t>10:20</t>
  </si>
  <si>
    <t>¿CUÁLES SON LOS DESAFÍOS EN EL SEGUNDO AÑO PANDÉMICO?</t>
  </si>
  <si>
    <t>MarioRuíz,  KarlaBarquero</t>
  </si>
  <si>
    <t>http://dashboard.controles.co.cr/publica/60476bc53525754d1d2a6e47</t>
  </si>
  <si>
    <t>11/03/2021</t>
  </si>
  <si>
    <t>ENTREVISTA CON EUGENIA CORRALES AGUILAR// POR PRECAUCION UN GRUPO DE PAISES EUROPEOS DECIDIERON SUSPENDER EL USO DE LA VACUNA CONTRA COVID-19 QUE ESTA PRODUCIENDO ASTRAZENECA</t>
  </si>
  <si>
    <t>ASTRAZENECA, UNIVERSIDAD DE COSTA RICA</t>
  </si>
  <si>
    <t>http://dashboard.controles.co.cr/publica/604b84b600885f7fe3c72eb3</t>
  </si>
  <si>
    <t>P/ Como lo adelantamos por precaución un grupo de países Europeos decidieron suspender el uso de la vacuna contra la covid 19 que está produciendo  AstraZeneca, ésto debido a temores, relacionados con la formación de coágulos sanguíneos entre los vacunados. 
P/ Dinamarca suspendió el uso de la vacuna  contra el covid 19 de AstraZeneca,  la Agencia Nacional de Salud del país explicó que lo hizo como medida  de precaución, luego de informes de casos graves,  de formación de coágulos sanguíneos en personas que habían  recibido esta inmunización. Según la agencia  de todas formas por el momento no se puede concluir que haya una relación entre la vacuna y  los coágulos de sangre, el lunes Austria anunció que había  dejado de administrar un lote de vacunas producidas por el laboratorio Anglo Sueco,  luego de la muerte de una enfermera de  49 años que falleció por graves trastornos,  de coagulación pocos días después de recibirla, otros cuatro países Europeos,  Estonia, Lituania, Letoña y Luxemburgo, suspendieron inmediatamente la vacunación con dosis de este lote,  que se entregó a 17 países y que incluía un millón de  vacunas. Dinamarca en cambio suspendió el uso de todas sus vacunas de AstraZeneca,  el miércoles una investigación preliminar de la agencia Europa de Medicamentos subrayó, que no había relación entre la vacuna de AstraZeneca y la muerte en Austria, según la Agencia hasta el 09 de marzo,  solo se habían notificado 22 casos de trombosis,  para más de 3 millones de personas vacunadas,  en el espacio económico Europeo. 
P/ Para entender mejor el contexto, de esta información invité a la investigadora y doctora de la Universidad de Costa Rica Eugenia Corrales Aguilar, buenas noches, Doctora Aguilar. 
EUGENIA CORRALES AGUILAR "buenas noches, muchas gracias,  por la invitación. "
P/Doctora la vacuna de AstraZeneca no es la que se aplica en Costa Rica, acá estamos usando la de Pfizer Biontech, solo para la audiencia este clara que estos problemas no se están dando,  en la vacuna que estamos aplicando acá,  pero, qué se sabe, de estos informes, sobre problemas de coagulación en vacunados con la dosis de AstraZeneca. 
EUGENIA CORRALES AGUILAR "así como usted  dice, esta vacuna no es la que se está aplicando en este momento pero  a partir de mayo, entra al país y entonces es algo que nos compete a todos de estar informados a cerca de estos eventos, varios países como ya lo dijo la nota, han encontrado que varias personas después de ponerse la vacuna y no fue inmediatamente después pero  fueron a los días presentaron, estos problemas de coagulación y de trombolismo eso es cuando el coágulo se suelta de donde está y va por el cuerpo y tapa alguna de las arterias o de las venas importantes para la circulación, siempre que se pone una vacuna o cualquier medicamento no solo las vacunas siempre hay un proceso posterior en donde se tiene muy de cerca el cuidado para ver cuáles son los efectos secundarios o adversos,  y cuáles de estos efectos adversos se pueden considerar,  efectos adversos severos que podrían  llevar a la suspensión del uso de las vacunas, en este caso, lo que está sucediendo es que varias personas pues están manifestando este tipo de manifestaciones,  este tipo de problema de coagulación y por un proceso de cautela lo que se hizo fue  parar la vacunación para poder evaluar si ésto es realmente producido y debido a la vacuna y no solo si es debido  a esta vacuna sino también si es debido a este lote de vacuna en específico, esto, siempre se hace, por ejemplo si hacemos el ejercicio de comprarlo con alguna otra manifestación,  contra infartos, podríamos ver que después de la vacuna podrían haber infartos y el método de investigación es bueno  comparemos, esta cantidad de esta enfermedad o patología o observación es lo normal,  o está realmente siendo aumentada y por lo tanto vinculada a la vacuna. En este caso por lo menos los datos preliminares hasta ahora, dan un número normal de coágulos y trombolismos casi, que igual con o sin vacuna, entonces es muy probablemente,  no hay una causalidad demostrada ". 
P/Justamente doctora hay que partir de la base de que todo medicamento puede tener, efectos secundarios y la vacuna es un medicamento, lo que tenemos acá son dos hechos pero todavía no sabemos si uno es consecuencia del otro o cual es el nivel de conexión que tienen entre si, la vacunación como tal y la aparición de trombos, técnicamente cómo se puede establecer o descartar esta conexión causa efecto,  entre los coágulos y la vacuna de AstraZeneca. 
EUGENIA CORRALES AGUILAR "bueno el primer  punto es como ya mencioné comparar cuánto es la línea basal de presentación de estos problemas  de coagulación o trombolismo,  en una población normal por ejemplo que en Dinamarca vayan y diga bueno vamos a ver cuántas personas,  sufren de este problema, diariamente antes de que hubiera la vacuna, así se compara cuánto estaba antes y cuánto está ahora, entonces aparentemente como le digo preliminarmente,  más bien no hay una relación, la otra  investigación que se debe de realizar es precisamente ver si en los lugares que se están empezando a  vacunar con AstraZeneca o con este lote en específico de AstraZeneca si se ve un aumento en estas patologías como los coágulos, y el otro que tal vez da un poco más decir de tranquilidad, en este caso, es que ya han habido más creo que son 20 millones de dosis y creo que va por 40 millones de dosis,  de AstraZeneca y en estos lugares,  en específico no se están viendo estos aumentos en esta patología en específico, entonces, lo que está sucediendo es lo que sucede con cualquier medicamento, ya sea con cualquier fármaco o una vacuna  en sus controles, posteriores a la aplicación, esto que está sucediendo es una  cautela, es una pausa para ver si realmente está relacionado o no. "
P/Es muy importante el dato que nos acaba de dar,  prácticamente, hablamos de que ya hay 60 millones de personas que han recibido  la vacuna, es decir es una muestra muy importante muy amplia y étnicamente inclusive también muy variada,  hubo una hipótesis podría ser esto que usted menciona que se trata de un lote, en particular, porque también las vacunas  hay que tenerlo en cuenta tienen un proceso de fabricación, es decir,  no dejan de ser un elemento que se fabrica y puede tener algún problema como tal. 
EUGEIA CORRALES AGUILAR "precisamente, entonces,  parte de la investigación no solo es ver si hay una causalidad de la patología con la  vacuna, sino también por ejemplo ver si estas personas que se han tenido esta manifestación tienen algún problema de fondo, entonces uno podría decir bueno decir tal vez x problema , pues hay que tenerle un poco más de cuidado a la persona al ponerle la vacuna,  o tal vez sean personas que hayan tenido no sé algún tipo de  interacción medicamentosa, también podría haber  sido, o ser personas que hay que  verlo con cuidado y con cautela. Lo que es claro es que los beneficios que se tienen con la vacuna son muchos más y los pocos efectos que se han visto como éste son tampoco, importantes comparado con un covid severo por muerte por esta enfermedad, este virus que es importante decirlo que las vacunas, están  haciendo su trabajo y están funcionando bien en la población en general. "
P/Doctora.Eso es súper importante porque hay mucha gente , o alguna gente algún porcentaje de la gente que tiene cierta cautela a la hora de vacunarse,  y la de AstraZeneca va a llegar como usted bien dice en mayo al país,  ahora, las investigaciones para hallar una vacuna contra el covid se dieron a marcha forzada la comunidad científica estuvo trabajando muy fuerte,  y una de las críticas se que falta tiempo para aprobarlas más adecuadamente, esta vacuna estaba aprobada por la Autoridad europea. 
DOCTORA EUGENIA CORRALES AGUILAR "si bueno esto que usted  dice que las vacunas fueron producidas rápidamente si es cierto fueron producidas rápidamente,  pero en ningún momento se brincaron  puntos de control o hicieron, o hicieron las cosas mal para producirlas y también hay que pensar que no solo la tecnología de AstraZeneca sino también la tecnología de Pfizer,  que son la vacuna que también va a estar en Costa Rica,  han sido utilizadas desde hace más de diez años,  en estudios de investigación para ver  si son, eficaces y si son seguras y sino causan efectos adversos severos, entonces  esta duda que tiene la gente de decir que es muy rápido y tal vez no está tan bien controlado,  pues yo creo que están falsamente infundadas en  la desinformación y en los, estos bolos que hay que buscan siempre un problema a un avance científico que nos puede dar un gran alivio, con esta pandemia. "
P/Si, es ampliamente reconocido por todos los foros científicos que la vacunación  que la que tiene en este momento Costa Rica es completamente segura,  y este fenómeno que estamos viendo en AstraZeneca se está estudiando pero bueno como usted dice, es marginal, en cuanto a cantidad de casos. 
EUGENIA CORRALES AGUILAR "es un exceso de cautela,  precisamente esto es como se está nombrando en este momento es hacer una  pausa y decir bueno vamos a parar 15 días y vamos a evaluar, todo para ver si realmente esto está sucediendo o no sin embargo estos  países como le digo Inglaterra que si está vacunando,  a su población con AstraZeneca pues no está parando su vacunación porque precisamente determina,  que estos, es casi que una anécdota, todas estas vacunas y esto hay que decirlo la de AstraZeneca y la de Pfizer han sido aprobadas no solo por la agencia Europea de Medicamentos sino por la FDA,  de Estados Unidos y entonces, todos estos puntos en donde la gente podría  traerse abajo una vacuna o un medicamento fueron valorados,  y no fueron alcanzados por esta vacuna, estas vacunas fueron aprobadas y con una efectividad más bien asombrosa. "
P/Muchísimas gracias a la doctora Eugenia Corrales Aguilar como siempre un gusto claro, su criterio técnico, muchas gracias doctora. 
DOCTORA EUGENIA CORRALES AGUILAR "muchas gracias. "
P/Buenas noches. 
kgbv</t>
  </si>
  <si>
    <t>12/03/2021</t>
  </si>
  <si>
    <t>03:14</t>
  </si>
  <si>
    <t>(EXTRACTO) ENTREVISTA CON DR. MARIO RUÍZ, GERENTE MÉDICO DE LA CCSS: COMENTARIO SOBRE LOS CONGELADORES PARA LAS VACUNAS ANTI COVID-19</t>
  </si>
  <si>
    <t>COMISIÓN NACIONAL DE EMERGENCIAS, UNIVERSIDAD DE COSTA RICA, INSTITUTO TECNOLOGICO DE COSTA RICA, CAJA COSTARRICENSE DE SEGURO SOCIAL, MINISTERIO DE SEGURIDAD PÚBLICA</t>
  </si>
  <si>
    <t>MarioRuíz,  RandallRivera</t>
  </si>
  <si>
    <t>http://dashboard.controles.co.cr/publica/604bdb6400885f7fe3c82236</t>
  </si>
  <si>
    <t>PERIODISTA: Doctor, hay otra duda que yo tengo respecto a los congeladores, compramos 14 congeladores y tenemos 5, aquí, de UCR TEC y ok, eso son 21 congeladores, pero bueno, hablemos de los chinos, cuántas vacunas no cuántas dosis, bueno cuántas dosis, si se quiere le caben a esos congeladores?
ENTREVISTADO: Tengo entendido Randall, porque los congeladores los compra la COMISIÓN NACIONAL DE EMERGENCIAS, ellos hicieron todo el trámite, y a través de la gerencia de logística y la gerencia de infraestructura, ellos se han encargado de la instalación, de todo eso, entonces tengo entendido que entre todos los congeladores se pueden almacenar hasta un millón de dosis, no sé específicamente cuánto almacena cada uno de los congeladores, te lo digo.
PERIODISTA. Es que lo que le iba a decir es que en este instante solo debe haber uno con dosis.
ENTREVISTADO: En este instante todavía los congeladores estos de ultra baja comienzan a funcionar la semana entrante, o sea están en el proceso de instalación y de recepción, porque.
PERIODISTA: Si me lo  permite, pero no le han hecho falta, porque no hay suficientes vacunas para llenarlos.
ENTREVISTADO: Sí por el momento no, van a utilizarse y tienen un tema logístico muy importante, esperemos porque así es, pero diay es lo más probable, esto vamos a tener que repetirlo el año entrante, el siguiente, el siguiente, el siguiente, vamos a tener que almacenar vacunas, al distribuirlos en esos 14 sitios que se están distribuyendo, eso nos facilita muchísimo la logística, y acerca más las vacunas a las comunidades ,este el los sitios donde se van a poner son estratégicos, porque nos va a permitir ahorita las vacunas llegan y se almacenan en el () que es el almacén de la Caja, todos los lunes se distribuyen y salen desde el Aldi a no sé a los Chiles, desde el Aldi a Pérez Zeledón, va haber un congelador en la región Brunca, entonces ya podemos sale del aeropuerto, pasa por el Aldi, se hace el control de calidad, y se almacena en la región Brunca, entonces inclusive hasta por un motivo de seguridad, no vamos a tener todas las vacunas en el mismo lugar, sino que van a estar distribuidas a nivel nacional.
PERIODISTA. Bueno, porque yo estoy seguro que usted adivinó mi intención, mi intención era, para qué gastamos ese montón de plata, en los congeladores si no los requerimos y no van a llegar este año, una cantidad de vacunas al mismo tiempo para llenar los congeladores, pero bueno, creo que me la adivinó, porque me ha dado la respuesta, sí Randall pero el otro año también se necesitan.
ENTREVISTADO: Sí, sí, eso se va a seguir utilizando y logísticamente está facilitando mucho el trabajo, van a mejorar, van a evitar que tengamos todas las vacunas en el mismo lugar, eso da tranquilidad, como le decía yo jamás  me imaginé que iba a tener que tener una reunión con el Ministerio de Seguridad para valorar la seguridad de las vacunas, ya por lo menos no van a estar todas en el Alvi, sino que van a estar distribuidas a nivel nacional los congeladores y la otra cosa que se está haciendo es que la seguridad de los sitios donde van a estar almacenados se va a reforzar con dispositivos electrónicos, los directores de cada centro donde van a estar almacenados, están certificando la seguridad que van a tener ahí y van ().
PERIODSTA. Entiendo que ni siquiera van a ser público donde estarán.
ENTREVISTADO: No, exactamente, no son públicos, de hecho cuando yo decía cuando vi la lista yo decía pero yo no quiero verla, yo prefiero que ni me digan a mí dónde están pero sí, va a ser información delicada pero es para proteger las vacunas.dle</t>
  </si>
  <si>
    <t>13/03/2021</t>
  </si>
  <si>
    <t>01:03</t>
  </si>
  <si>
    <t>NUEVO LIBRO DESTACA HISTORIA DE CIENTIFICAS TICAS</t>
  </si>
  <si>
    <t>ANA LUISA NARANJO</t>
  </si>
  <si>
    <t>http://dashboard.controles.co.cr/publica/604d597800885f7fe3c8f694</t>
  </si>
  <si>
    <t>P/ Y relata la vida de ocho científicas costarricenses la intención es motivar a las niñas para que se dediquen a la ciencia y la tecnología. 
P/La pandemia dejó todavía más clara la importancia de la ciencia para nuestra vida cotidiana, la labor de mujeres costarricenses en ámbitos de ciencia y tecnología,  es el tema de nuevo libro que se presentó esta semana, Intrépidas en Ciencia y Tecnología, es el título que muestra las historias detrás de ocho científicas exitosas. 
ANA LUISA NARANJO "buscamos explorar cómo se realiza esta labor científica y tecnológica por parte de la mujer en este caso de la mujeres jóvenes, cuáles son los retos,   las luchas, los sueños, las dificultades y los logros que han alcanzado nuestras protagonistas. De esta manera buscamos ver lo específico de la labor femenina en los campos de la ciencia y la tecnología.- "
P/Muestra por ejemplo la vida de Eugenia Corrales, reconocida viróloga de la Universidad de Costa Rica,  destacada por su labor informativa en la pandemia. También de Marie Clare Arrieta Destacada microbióloga costarricense que trabaja en Canadá, en investigaciones sobre la micribiotica intestinal. La idea es motivar especialmente a niñas, y jóvenes a incursionar en el campo de la Ciencia y la tecnología. 
ANA LUISA NARANJO "para motivar a nuestros jóvenes, a estudiar, específicamente en el campo de la ciencia y la tecnología, pero no solo en estos campos, en cualquier otro,   porque nuestros costarricenses, nuestras científicas, son grandes ejemplos de disciplina,  perseverancia para poder alcanzar las metas que han logrado. "
P/Nuestra historia en mujeres en campos como la biotecnología, virología, ingeniería agroespacial. 
kgbv</t>
  </si>
  <si>
    <t>14/03/2021</t>
  </si>
  <si>
    <t>CIENCIA TICA CALENTÓ MOTORES PARA ENFRENTAR LA PANDEMIA</t>
  </si>
  <si>
    <t>UNIVERSIDAD DE COSTA RICA, CAJA COSTARRICENSE DE SEGURO SOCIAL, MINISTERIO DE SALUD, INSTITUTO TECNOLOGICO DE COSTA RICA, INSTITUTO CLODOMIRO PICADO, CENTRO NACIONAL DE INNOVACIONES BIOTECNOLÓGICAS, PNUD</t>
  </si>
  <si>
    <t>FranciscoRuiz Leitón,  RalphGarcía</t>
  </si>
  <si>
    <t>http://dashboard.controles.co.cr/publica/604d41c400885f7fe3c8e9f7</t>
  </si>
  <si>
    <t>MUERTES AUMENTARON UN 7% EN PRIMER AÑO DE LA PANDEMIA</t>
  </si>
  <si>
    <t>REGISTRO CIVIL, CENTRO CENTROAMERICANO DE POBLACIÓN, UNIVERSIDAD DE COSTA RICA, INSTITUTO NACIONAL DE ESTADÍSTICA Y CENSOS, MINISTERIO DE SALUD, CONSEJO DE SEGURIDAD VIAL, ORGANISMO DE INVESTIGACIÓN JUDICIAL, TRIBUNAL SUPREMO DE ELECCIONES</t>
  </si>
  <si>
    <t>NatashaCambronero,  SofiaChinchilla,  LuisRosero,  GilbertBrenes,  RonaldEvans,  Luis GuillermoChinchilla</t>
  </si>
  <si>
    <t>http://dashboard.controles.co.cr/publica/604e04db00885f7fe3c91a18</t>
  </si>
  <si>
    <t>PROYECTOS AMBIENTALES SUFRIERON "PAUSA" EN EL 2020 POR LA COVID-19</t>
  </si>
  <si>
    <t>PARQUE MARINO BAHÍA BALLENA, CENTRO DE INVESTIGACIÓN EN CIENCIAS DEL MAR Y LIMNOLOGÍA, UNIVERSIDAD DE COSTA RICA, CENTRO DE INVESTIGACIONES GEOFÍSICAS, SECRETARÍA TÉCNICA NACIONAL AMBIENTAL, MINISTERIO DE AMBIENTE Y ENERGÍA</t>
  </si>
  <si>
    <t>IreneRodriguez,  DAMIÁN MARTÍNEZ,  MarioEspinoza</t>
  </si>
  <si>
    <t>MARCOLAB, DANIELA ROJAS, ASOCIACIÓN DE CONSERVACIÓN MARINA CREMA, CATALINA MOLINA</t>
  </si>
  <si>
    <t>http://dashboard.controles.co.cr/publica/604e086300885f7fe3c91b47</t>
  </si>
  <si>
    <t>15/03/2021</t>
  </si>
  <si>
    <t>ENTREVISTA AL DOCTOR ÁLVARO AVILÉS	INFECTÓLOGO DEL HOSPITAL MÉXICO</t>
  </si>
  <si>
    <t>UNIVERSIDAD DE COSTA RICA, HOSPITAL MÉXICO, CAJA COSTARRICENSE DE SEGURO SOCIAL</t>
  </si>
  <si>
    <t>ÁlvaroAvilés</t>
  </si>
  <si>
    <t>http://dashboard.controles.co.cr/publica/604faea7f9b5e908b0473d46</t>
  </si>
  <si>
    <t>EXTRACTO DE LA NOTICIA. 
P/ Desde que comienza todo el proceso de la pandemia, desde el primer caso el pasado   más bien el ante pasado 06 de marzo, del año pasado con el primer caso pues han pasado muchas cosas, una de los entrevistados que hemos tenido que nos ha permitido entender mejor, lo que pasa, lo que  ha pasado en este año pero también nos ha puesto a pensar sobre otros temas en torno a la pandemia es el doctor Alvaro Avilés Montoya, Alvaro es doctor de la Universidad de Costa Rica,  tiene un doctorado la prestigiosa,  universidad de Salamanca, allá en España es especialista en infectología,  y medicina interna del hospital México, jefe de Infectología del México además un gran conocedor de la historia y de la filosofía y con él queremos hoy conversar como lo hemos hecho en otras ocasiones, don Alvaro un inmenso gusto verlo. 
ALVARO AVILES " gracias don Ignacio igualmente muy amable. "
P/Don Alvaro quería comenzar con una frase que usted dijo en un artículo que a mí me llamó poderosamente la atención y que me hizo reflexionar mucho debo de reconocerlo, usted decía la pandemia desdibujó esquemas arbitrarios definidos por intereses, más políticos y económicos que de otra naturaleza, a qué se refería doctor. 
ALVARO AVILÉS "don Ignacio con eso lo que yo quería decir es que históricamente el ser humano ha vivido en un mundo en donde muchas personas toman las decisiones,  entre comillas que convienen a la mayoría y no a todos pero muchas veces esta mayoría no está , es un grupo que por una y otra razón tiene más beneficios de la forma que lo quiera ver,  y cuando vino algo tan pequeño que nos obligó a tomar decisiones imprevistas a improvisar a tomar del cajón del olvido,  todos los recursos que podríamos resulta que el diseño pre fabricado se desmoronó no fue sostenible y quedó claro  que el interés común, iba más allá de lo que nos estaban diciendo, estaban de alguna manera haciendo sentir, porque el interés común pasó  a ser, primario, sostener la vida, sostener la salud, poder salir adelante de la crisis, a esto básicamente,  es que me refería con esta expresión. "
P/También dice usted que la pandemia,  desnudó al ser humano y sacó cosas muy buenas y expresiones muy lindas,  pero también sacó cosas muy malas, este fenómeno actual decía usted hace aproximadamente,  seis meses, es igual a aquello que el poder y dinero no pervierten a la persona sino  que sacan lo que realmente siempre fue y tuvo oculto. La pregunta. Yo también coincido totalmente con usted, la pregunta que quería hacerle tal vez comenzamos con lo positivo, qué fue en este año y ya con un año de toda esta tragedia y esta vivencia tan intensa, cuando usted piensa en todo este año que todos hemos pasado,  y sufrido, qué es, lo mejor, y lo más, la expresión más linda y más buena que usted destacaría doctor Avilés. 
ALVARO AVILÉS "don Ignacio sin dudarlo, la calidez y la calidad humana de las personas que trabajan en salud, aquellas personas a las que  yo he visto con la cara marcada personas que, dejan de lado su temor, ante algo que puede ser mortal y entran a cubículos en donde saben que la cantidad de micro organismos, en el ambiente no es despreciable, y dar un paso adelante para ayudar a otras personas a salir para que tengamos de apenas los 210 mil aproximadamente casos confirmados,  sin tener en cuenta los que son estimados,  pero por proporciones estadísticas, de estos 210 mil han muerto si acaso un 0.15 por ciento de las personas confirmadas, y esto, enorgullece, esto ensalza la razón del ser humano porque ciertamente las personas  que trabajamos en salud tenemos miedo de alguna forma, todos recordamos casos tan dolorosos como el doctor Solís y otros compañeros de Transporte, compañera de servicios generales irremplazables pero a pesar de esto mis compañeros de trabajo no solo en este hospital sino en todo el país,  tuvieron el coraje de hacer lo que muchas otras personas no y yo creo que es lo más bonito del ser humano. "
kgbv</t>
  </si>
  <si>
    <t>16/03/2021</t>
  </si>
  <si>
    <t>ENTREVISTA CON AGUSTÍN GÓMEZ Y CARLOS MURILLO DEL OBSERVATORIO DEL DESARROLLO DE LA UNIVERSIDAD DE COSTA RICA ||TEMA: AVANCE DEL COVID-19 EN EL PAÍS</t>
  </si>
  <si>
    <t>GOBIERNO DE COSTA RICA, OBSERVATORIO DEL DESARROLLO, MINISTERIO DE SALUD</t>
  </si>
  <si>
    <t>AgustínGómez,  CarlosMurillo,  Mtro. DanielSalas</t>
  </si>
  <si>
    <t>http://dashboard.controles.co.cr/publica/6050beb5f9b5e908b04856c9</t>
  </si>
  <si>
    <t>&gt;&gt; Reseña de información.
PERIODISTA: Hoy es 16 de marzo, miércoles, conversamos sobre evolución del contagio de COVID-19, lo hacemos en análisis con el OBSERVATORIO DEL DESARROLLO que viene realizando una tarea, ya lo han escuchado ustedes en algún momento acá en HABLANDO CLARO, que viene realizando una tarea permanente de seguimiento. Nosotros planteábamos que en los primeros estadíos de la pandemia pues probablemente pensábamos que las decisiones de política pública referidas a medidas de contención de contagio podrían ser un salto al vacío, una especie de apuestas a ciegas de lo que podía y no podía funcionar. Hoy, un año después, podemos decir que tenemos suficientes datos duros, suficiente data, tenemos suficiente seguimiento y posibilidad de correlacionar todas las variables que inciden en esta circunstancia de casos a la baja y también de la forma en que nosotros hemos reaccionado frente a las directrices justamente de política pública que se adoptaron y que se han ido, digamos, hoy podríamos decir suavizando, pero también a lo largo del curso de toda la pandemia se fueron variando desde aquellos días del cierre completo de la semana santa, hasta el baile y el martillo, a lo que vivimos hoy, que es una circunstancia bastante, bastante, digamos, más liberada en cuanto a la restricción, qué respuesta dieron esas medidas es algo que hoy sí podemos, sí podemos valorar.
Don Carlos Murillo, Director del OBSERVATORIO DEL DESARROLLO, y Agustín Gómez, Estadístico e integrante del equipo de análisis y seguimiento de la data de COVID-19, nos acompañan esta mañana.
DON CARLOS MURILLO: Buenos días, sin duda, yo creo que hay muchas lecciones, ahora la pregunta es si son lecciones aprendidas, es decir, si el GOBIERNO, la sociedad ha aprendido e internalizado esas lecciones. En el OBSERVATORIO durante este mes hemos estado haciendo una serie de presentaciones, de videos, ayer tuvimos en la tarde una interesante sesión en donde Agustín y parte del equipo hizo una presentación con el comportamiento a lo largo del año de la pandemia y luego un análisis por los Directores de las UNIDADES DE LAS ESCUELAS participantes en el proyecto, desde el área de geografía, estadística, administración pública, hay múltiples enfoques y yo creo que evidencia primero que la sociedad costarricense aprendió, respetó en un alto grado las medidas sanitarias, con protestas y todo, porque siempre esas restricciones son complicadas de aceptar, pero aprendió esas medidas. Ahora, habrá que ver cuánto de eso seguiremos practicando...</t>
  </si>
  <si>
    <t>12:24</t>
  </si>
  <si>
    <t>EXPERTOS ANALIZARON LAS LECCIONES APRENDIDAS DURANTE LA PANDEMIA</t>
  </si>
  <si>
    <t>GILBERTH BRENES</t>
  </si>
  <si>
    <t>http://dashboard.controles.co.cr/publica/6050f8c1f7c2e40b3819e8d3</t>
  </si>
  <si>
    <t>PERIODISTA: Información y es que estadística informática demografía y geografía son algunas de las especialidades que han proyectado y analizado la pandemia en nuestro país. Precisamente un grupo de 8 académicos de la Universidad de Costa Rica compartieron parte de las lecciones aprendidas de convivir durante un año con la Covid 19.
PERIODISTA: Los especialistas en salud no son los únicos que han tenido que hacerle frente a la pandemia los análisis y proyecciones van mucho más allá. Por esta razón la Universidad de Costa Rica reunió un grupo de expertos para analizar las lecciones aprendidas tras un año con la Covid 19 no obstante esto va mucho más allá de la enfermedad si no incluyen modelos matemáticos estadísticos, administrativos, demográficos y hasta informáticos. Todo este panel dio una explicación desde sus diferentes ramos de como se vivió la emergencia nacional y como se ha podido avanzar.
ENTREVISTADO AGUSTÍN  GÓMEZ COORDINADOR UNIDAD DE ESTADÍSTICA UNIVERSIDAD DE COSTA RICA: "Esta gráfica que ustedes ven existen 3 líneas una línea negra, una línea azul y una línea roja la línea negra lo que muestra es un escenario pesimista en el cual estaríamos duplicando o triplicando la cantidad de casos reportados. La línea azul es un escenario optimista en el cual se modela de cierta manera el comportamiento de la pandemia bajo ciertos parámetros y la línea roja es la línea de los casos acumulados a la fecha. Como se puede apreciar tanto en el modelo de proyecciones estadístico que se generó el comportamiento que nos está dando es que vamos sobre un escenario optimista".
ENTREVISTADO JUAN JOSÉ ROMERO EPIDEMIÓLOGO: "Muy probablemente podemos proyectar bien lo que venga en un futuro muy próximo por supuesto hay que tomar en cuenta que se trata de modelos y un modelo se basa en supuestos y que si alguien principalmente las personas no cumplimos con la parte que nos toca, porque dejamos de seguir los protocolos el modelo se cae porque los modelos se basan también en supuestos de comportamiento por parte de las personas y la otra es que hay que entrar hacer una estimación de que podría ocurrir con las vacunas que siempre es una digamos que es un factor adicional".
PERIODISTA: En materia demográfica indica que la pandemia dejo en evidencia aún más las brechas sociales y también la necesidad de cubrir más a ciertos grupos poblacionales. No obstante, se admiten que los costarricenses han hecho la tarea de cuidarse contra el SARS COV-2.
ENTREVISTADO GILBERTH BRENES DIRECTOR CENTRO CENTROAMERICANO DE POBLACIÓN: "El hecho en que en Costa Rica la tasa R y el número de casos fuera bastante bajo durante los primeros 2 meses de la pandemia. Demostró uno que existe una alta alfabetización en salud entre la población costarricense y la población costarricense en su mayoría acepta las recomendaciones del sistema de salud pública. De hecho las encuestas que hicieron los estudiantes de tercer año con la carrera de estadística junto  liderada por Johnny Madrigal muestran que un alto porcentaje de la población costarricense si hace caso".
PERIODISTA: En tanto los expertos coinciden que ninguna proyección o estadística será certera si la población no se continúa cuidando y atendiendo a los llamados de las autoridades.
ENTREVISTADO PASCAL GIROT: "Tenemos que cuidarnos mucho de como hemos vista la experiencia de otros países de volver abrir el país si digamos tener los datos para hacerlo y creo que ahí en donde estamos entrando en una etapa crítica donde dependiendo la tasa de vacunación y esa capacidades y seguimientos que hemos desarrollado a lo largo del primer año. Vamos a poder lograr esa apertura paulatina y mesurada de cara digamos a un regreso a una normalidad o una nueva normalidad".
PERIODISTA: En el conversatorio participaron la Escuela de Administración Pública el Instituto de Investigaciones Psicológicas la Escuela de Ingeniería Industrial la Escuela de Estadística el Centro Centroamericano de Población la Escuela de Geografía y el Centro de Informática.
DFCH.</t>
  </si>
  <si>
    <t>17/03/2021</t>
  </si>
  <si>
    <t>05:54</t>
  </si>
  <si>
    <t>A PARTIR DEL PRÓXIMO 1° DE ABRIL, LOS CONDUCTORES QUE FORMEN PARTE DE LAS EXCEPCIONES A LA RESTRICCIÓN VEHICULAR SANITARIA DEBEN RENOVAR LA CARTA DE EXCEPCIÓN PARA PODER CIRCULAR EN HORARIO RESTRINGIDO</t>
  </si>
  <si>
    <t>COMISIÓN NACIONAL DE EMERGENCIAS, ESTADO DE LA NACIÓN, UNIVERSIDAD DE COSTA RICA</t>
  </si>
  <si>
    <t>http://dashboard.controles.co.cr/publica/6051ee64e9a3f321d7c971a6</t>
  </si>
  <si>
    <t>PERIODISTA: A partir del próximo 1° de abril, los conductores que formen parte de las excepciones a la restricción vehicular sanitaria deben renovar la carta de excepción para poder circular en horario restringido.
Actualmente la restricción vehicular diurna por número de placa rige solo en el casco central de San José y en todo el país se aplica la restricción nocturna a partir de las 11:00 p.m. Alexander Solís, Presidente de la Comisión Nacional de Emergencias (CNE), explicó que se mantiene vigente la lista actual de excepciones.
Entre otros temas, Solís hizo un llamado a mantener las medidas de salud en los días de Semana Santa y recordó que actualmente más del 75% de los comercios cumple con los protocolos sanitarios.
El gobierno defendió, una vez más, la aplicación de la restricción de la movilidad y asegura que estudios del Programa Estado de la Nación y de la Universidad de Costa Rica (UCR), demuestran la efectividad de la medida para mitigar el contagio del Covid-19.</t>
  </si>
  <si>
    <t>EL MINISTRO DE SALUD DANIEL SALAS ASEGURÓ QUE NO EXISTE NINGUNA EVIDENCIA CIENTÍFICA QUE COMPRUEBE QUE LA VACUNA DE COVID-19 DE ASTRAZENECA PROVOCA COÁGULOS</t>
  </si>
  <si>
    <t>ASTRAZENECA, MINISTERIO DE SALUD, COMISIÓN NACIONAL DE EMERGENCIAS, PODER EJECUTIVO, UNIVERSIDAD DE COSTA RICA</t>
  </si>
  <si>
    <t>http://dashboard.controles.co.cr/publica/6051fb60e9a3f321d7c9968d</t>
  </si>
  <si>
    <t>PERIODISA: El Ministro de SALUD, Daniel Salas, aseguró que no existe ninguna evidencia científica que compruebe que la vacuna de COVID-19 de ASTRAZENECA provoca coágulos, además, hizo un llamado a la población para que no descuide las medidas sanitarias de cara a la semana santa...</t>
  </si>
  <si>
    <t>EL MINISTRO DE SALUD ASEGURO QUE NO EXISTE NINGUNA EVIDENCIA CIENTIFICA QUE COMPRUEBE QUE LA VACUNA DE ASTRAZENECA CONTRA EL COVID PROVOQUE COAGULOS SANGUINEOS</t>
  </si>
  <si>
    <t>CASA PRESIDENCIAL, MINISTERIO DE SALUD, ASTRAZENECA, ORGANIZACIÓN MUNDIAL DE LA SALUD, CAJA COSTARRICENSE DE SEGURO SOCIAL, UNIVERSIDAD DE COSTA RICA, COMISIÓN NACIONAL DE EMERGENCIAS</t>
  </si>
  <si>
    <t>http://dashboard.controles.co.cr/publica/60521241e9a3f321d7c9d203</t>
  </si>
  <si>
    <t>PERIODISTA: En otros temas el Ministro de Salud Daniel Salas aseguró que no existe ninguna evidencia científica que comprueba que la vacuna ASTRAZENECA contra el Covid provoca coágulos sanguíneos. Salas, además, hizo un llamado a la población para que no descuide las medidas sanitarias de cara al inicio de la semana santa.
PERIODISTA: Tras varias semanas de no participar en las conferencias de prensa sobre la Covid 19 desde Casa Presidencial el Ministro de Salud Daniel Salas le pidió a la población tener paciencia con la vacunación y asegura que poco a poco llegará el turno de todos para vacunarnos.
ENTREVISTADO DANIEL SALAS MINISTRO DE SALUD: "Mucha gente ha querido que esto vaya más rápido claro que nosotros también quisiéramos eso. Esto no es absolutamente nada ninguna decisión nada que ver con la capacidad logística o la capacidad incluso económica del país de adquirir vacuna. Es un asunto más de disponibilidad y que más bien pues por dicha esta cantidad extra de dosis estaremos adquiriendo permite cierta aceleración en la vacunación".
PERIODISTA: El jerarca también se refirió a la vacuna ASTRA ZENECA y a la situación de posibles efectos secundarios de aves en Europa.
ENTREVISTADO DANIEL SALAS: "No hay en este momento ningún vínculo demostrado científicamente entre la aplicación de la vacuna y la aparición de los coágulos sanguíneos. Esto está en la investigación los países habrán decidido suspender a poner en pausa esta vacunación no con la vacuna ASTRA ZENECA para avanzar con las investigaciones respectivas. Pero, es importante indicar que por el momento no existe ninguna que diga que la vacuna ha provocado o está relacionada de forma directa con la aparición de los coágulos".
PERIODISTA: Por otro lado tanto en Salud como en la Caja del Seguro Social hacen el llamado para que los ticos mantengan todos los cuidados sanitarios de cara a semana santa, para evitar un nuevo pico de contagios.
ENTREVISTADO DANIEL SALAS: "Cuando vayamos a ejercer esas vacaciones a disfrutar el hecho de cuidarnos de seguir usando la mascarilla, desde seguir teniendo distanciamientos entre burbujas, de mantener lugares lo más ventilado posibles de lavarnos las manos cada vez que podamos especialmente en unas circunstancias verdad de tocarnos la cara. Sigue siendo una premisa muy importante en esto de las vacaciones igual en este momento las personas que tengan que viajar que puedan posponerlos es una recomendación, porque recordemos que está también a surgidos unas variantes y pueden surgir otras variantes más del virus que pueden ser más infecto contagiosas o más agresivas".
PERIODISTA: Además, en el caso de la restricción vehicular sanitaria el jerarca de la Comisión Nacional de Emergencias señaló que para el mes de abril es necesario renovar la carta de excepción para poder circular en horas de prohibición. En el ejecutivo insisten que la restricción vehicular sanitaria nocturna previene que cada semana alrededor de 19,900 mil personas se contagien del SARS COV-2 según el estudio del efecto de las medidas de contención de contagio por Covid 19 en Costa Rica realizadas por los estadísticos de la Universidad de Costa Rica.
DFCH.</t>
  </si>
  <si>
    <t>Viva</t>
  </si>
  <si>
    <t>18/03/2021</t>
  </si>
  <si>
    <t>10:34</t>
  </si>
  <si>
    <t>CHEF SOPHIA CUBRIÓ INCAPACIDAD DE KEYLA POR COVID-19</t>
  </si>
  <si>
    <t>FernandaMatarrita</t>
  </si>
  <si>
    <t>http://dashboard.controles.co.cr/publica/60534c6af49fc368c160f194</t>
  </si>
  <si>
    <t>22/03/2021</t>
  </si>
  <si>
    <t>ENTREVISTA- MAURICIO BLANCO, RAÚL ORTEGA Y FERNANDO MORALES | TEMA: EL IMPACTO DE LA SALUD MENTAL EN LAS PERSONAS ADULTAS MAYORES DURANTE LA EMERGENCIA SANITARIA POR COVID EN COSTA RICA.</t>
  </si>
  <si>
    <t>EBAIS, MINISTERIO DE SALUD, CAJA COSTARRICENSE DE SEGURO SOCIAL, COMISIÓN NACIONAL DE EMERGENCIAS, UNIVERSIDAD DE COSTA RICA, INSTITUTO DE INVESTIGACIONES PSICOLÓGICAS, UNIVERSIDAD NACIONAL, ASOCIACIÓN GERONTOLÓGICA COSTARRICENSE, CONSEJO NACIONAL DE LA PERSONA ADULTA MAYOR, MICROSOFT, MOVISTAR, HOSPITAL GERIÁTRICO BLANCO CERVANTES, FACULTAD DE MEDICINA, UNED, INSTITUTO NACIONAL DE LAS MUJERES, CONSEJO NACIONAL DE LAS PERSONAS CON DISCAPACIDAD, ASAMBLEA LEGISLATIVA, PERIÓDICO LA NACIÓN, DHL, GOBIERNO DE COSTA RICA</t>
  </si>
  <si>
    <t>AmeliaRueda,  MauricioBlanco,  RaúlOrtega,  FernandoMorales</t>
  </si>
  <si>
    <t>http://dashboard.controles.co.cr/publica/6058bb898578356f8bf1e37c</t>
  </si>
  <si>
    <t>&gt;&gt; Reseña de información.
PERIODISTA AMELIA RUEDA: Re3sulta que, en Costa Rica se presentó por parte de la UNIVERSIDAD NACIONAL, un estudio sobre el impacto de la salud mental en las personas adultas mayores durante la emergencia sanitaria por COVID en Costa Rica, que es un tema de demasiada actualidad, porque hemos estado hablando de los adultos mayores de muchas maneras. La última ha sido la vacunación y que hay muchísima gente de los 80s y 90s que no ha sido vacunada y que hay otros barrios u otros lugares, otros ebais que ya han logrado vacunarlos a todos y están vacunado a los de 70 ya, y entonces, eso también de alguna manera el tema de la vacunación ha causado angustia y esperanza, los 2 sentimientos, en los adultos mayores y en sus familias, y vamos a ver si esto de alguna manera también afecta los resultados de este estudio.
En este estudio participó el Doctor Mauricio Blanco, quien es un hombre que coordinó la investigación, especialista en envejecimientos y, además, como lo presentaba doctor en psicología, muy conocedor, estudioso del tema, el psicólogo social Raúl Ortega, quien es especialista en intervención y acompañamiento psicosocial en emergencias y desastres que también es importante en su punto de vista y agradecer muy especialmente al Doctor Fernando Morales, quien -como sabemos- ha estado presente en tema adulto mayor hace mucho tiempo, investigando, escribiendo, trabajando, o sea, en todos los campos...</t>
  </si>
  <si>
    <t>09:17</t>
  </si>
  <si>
    <t>CIENTOS DE BACTERIAS Y HONGOS SE ESCONDEN CONVIVEN EN ESPACIOS PÚBLICOS</t>
  </si>
  <si>
    <t>UNIVERSIDAD DE COSTA RICA, LABORATORIO DE ANÁLISIS Y ASESORÍA FARMACÉUTICA</t>
  </si>
  <si>
    <t>JEIMMY BLANCO, ARLENE LORIA</t>
  </si>
  <si>
    <t>http://dashboard.controles.co.cr/publica/60595e7bbe72026ea67b3332</t>
  </si>
  <si>
    <t>P/ SALUD. Y cientos de bacterias y hongos, conviven en espacios Públicos y pueden causar implicaciones en su salud, con  pruebas de laboratorio le diremos cuántas bacterias esconden los celulares , el teclado de los cajeros automáticos, billetes y también los botones  de los semáforos, los resultados le van a sorprender, Josué Vargas en compañía del Laboratorio de Microbiología  de la Universidad de Costa Rica recolectaron las pruebas, veamos qué encontraron. 
P/Los tocamos a diario, sin saber el peligro invisible  que hay en ellos, muchas de estas superficies están llenas de b bacterias, para verificar cuántas bacterias y  qué tipo son las que hay a nuestro alrededor con la ayuda del laboratorio de Microbiología de la Universidad de Costa Rica,  visitamos diferentes sectores al realizar muestras para analizarlas. 
P/Cuál es el procedimiento que vamos a realizar acá con la muestra ?
JEIMMY BLANCO "Bueno,  nosotros lo que traemos son placas de contacto que se utilizan para el muestreo ambiental, de control microbiológico de áreas y superficies,  entonces, lo que se hace, es poner en contacto la placa, con la superficie que queremos muestrear, las placas hay diferentes medios, hay un medio de cultivo. "
P/Iniciamos en Barrio Aranjuez, seleccionamos este semáforo en donde a Diario cientos de personas,  tocan este botón para poder cruzar.  Una segunda muestra tomada fue un cajero automático. Luego hicimos pruebas en un parquímetro de Barrio Escalante,  y en el ascensor de un Centro Comercial   , y usted cuántas veces al día manipula su celular, entre las personas que utilizaban su teléfono  buscamos a uno que estuviera de acuerdo,  en analizar las bacterias que hay en su aparato. 
P/Si nos permite tal vez hacer con el compañero una pequeña muestra  con su móvil. Ok. Qué tanto utiliza usted su teléfono al día ?
ENTREVISTADO "bastante. Diay digamos que de un 100 por ciento un 90. "
P/Durante la pandemia ha tomado algún protocolo con  el teléfono  para limpiarlo , más que todo las manos ?
ENTREVISTADO ESTEBAN MORA "más que todo las manos y ya cuando llego a la casa, si, pero por montarse uno en un autobús o en algo no va a limpiar el celular, las manos con el alcohol líquido. "
P/Los billetes podrían ser  los lugares aptos para que las bacterias se reproduzcan, en cuantas manos pudo haber pasado este billete hoy. 
P/Hola señor cómo le va ? Todo bien, cuál es su nombre. ?
ENTREVISTADO "Jorge Fernández. "
p/Don Jorge usted tiene algún billete en este momento allí en su mano ?
ENTREVISTADO JORGE FERNÁNDEZ "voy a ver en la cartera, si tengo uno, acá tengo uno, si señor. "
P/Usted nos permite el billete para hacerle una muestra. 
ENTREVISTADO JORGE FERNÁNDEZ "si con gusto acá se lo doy. "
P/Ok vamos a hacer la muestra acá con el compañero. A qué se dedica usted señor ?
ENTREVISTADO JORGE FERNÁNDEZ "taxista. "
P/Todo el material recolectado fue llevado al laboratorio,  para determinar en cuáles de las muestran crecen las bacterias y la variedad que hay,  después de cinco días obtuvimos los resultados, las manchas muestran las  colonias de bacterias que se generaron en cada  una de estas placas. 
ARLENE LORÍA "algunos de los microorganismos propios de la microbiota podrían eventualmente producir infecciones. "
P/Mañana en una segunda  entrega se sorprenderá con las enfermedades que puede contraer con algunas de las bacterias,  y les diremos cómo prevenirlo.  
kgbv</t>
  </si>
  <si>
    <t>23/03/2021</t>
  </si>
  <si>
    <t>06:05</t>
  </si>
  <si>
    <t>LOS SINDICATOS DEL SECTOR SALUD EXTERNARON SU MALESTAR CONTRA LA CAJA COSTARRICENSE DE SEGURO SOCIAL, POR PONER UNA PAUSA DE TRES SEMANAS EN LA APLICACIÓN DE LA PRIMERA DOSIS DE LA VACUNA CONTRA EL COVID-19 EN LAS PERSONAS MAYORES DE 58 AÑOS DE EDAD</t>
  </si>
  <si>
    <t>CAJA COSTARRICENSE DE SEGURO SOCIAL, SINDICATO NACIONAL DE ENFERMERÍA, UNIÓN NACIONAL DE EMPLEADOS DE LA CAJA, UNIVERSIDAD HISPANOAMERICANA, UNIVERSIDAD DE COSTA RICA</t>
  </si>
  <si>
    <t>LenínHernández,  LuisChavarría,  RonaldEvans,  LuisRosero</t>
  </si>
  <si>
    <t>http://dashboard.controles.co.cr/publica/605a00d6be72026ea67bba0c</t>
  </si>
  <si>
    <t>PERIODISTA: Los sindicatos del sector salud externaron su malestar contra la Caja Costarricense de Seguro Social (CCSS), por poner una pausa de tres semanas en la aplicación de la primera dosis de la vacuna contra el Covid-19 en las personas mayores de 58 años de edad.
La aplicación de la primera dosis en este grupo de riesgo se mantiene suspendida desde el pasado 15 de marzo y hasta el 31 de este mismo mes.
Lenin Hernández, secretario general del Sindicato Nacional de Enfermería (SINAE), calificó como un desacierto la medida que adoptó la Caja, al indicar que la prioridad debe ser vacunar a la mayor cantidad de personas posibles con la primera dosis.
Por su parte, Luis Chavarría, secretario general de la Unión Nacional de Empleados de la Caja (UNDECA), pidió a la institución retomar la aplicación de la primera dosis y buscar alternativas que permitan acelerar este proceso.
La decisión de la Caja también generó molestia en expertos en la materia como el epidemiólogo de la Universidad Hispanoamericana (UH), Ronald Evans, y el demógrafo de la Universidad de Costa Rica (UCR), Luis Rosero.</t>
  </si>
  <si>
    <t>ENTREVISTA A LUIS ROSERO DEMÓGRAFO E INVESTIGADOR TEMA: INMUNIZACIÓN DE REBAÑO</t>
  </si>
  <si>
    <t>UNIVERSIDAD DE COSTA RICA, CAJA COSTARRICENSE DE SEGURO SOCIAL, PFIZER, ASTRAZENECA, UNIÓN EUROPEA</t>
  </si>
  <si>
    <t>http://dashboard.controles.co.cr/publica/605a3ae9b72f7534fad14734</t>
  </si>
  <si>
    <t>EXTRACTO DE LA NOTICIA.
P/ Tenemos con nosotros hoy, al doctor Luis Rosero , prestigioso, demógrafo de nuestro país, fue catedrático universitario en la Universidad de Costa Rica, tiene un doctorado en la Universidad de Michigan en Salud Pública y también en población, ex Director entre otros cargos del Centro Centroamericano de Población,  y precisamente cuando ayer estaba revisando unos datos para la entrevista de hoy con el doctor Rosero , me encontré con esta publicación, unas declaraciones de don  Luis, aquí las tenemos se unas declaraciones del  16 de abril, del año pasado, donde, él claramente como vemos en el titular, él dice la mascarilla no es la egoísta razón de protegernos del otro sino por la altruista razón de proteger al otro,  pero el dato, es lo que está debajo, al lado de nombre de Angela Avalos,  16 de abril del año pasado, tuvieron que pasar 140 días, 140 días, casi  5 meses para que hasta el 09 de setiembre se  estableciera, como obligatorio el uso de la mascarilla en nuestro país, doctor Gracias por acompañarnos. 
LUIS ROSERO "no, muchas gracias por la invitación, es un gusto. "
P/Doctor recuerdo porque por estos días lo entrevisté que salieron muchos especialistas a decir que usted era un exagerado. Cuando en abril hablaba que era necesario la mascarilla. 
LUIS ROSERO "si, eso , ocurre verdad ocurre con frecuencia, algunos lo llaman la maldición de Casandra. Para predecir cosas y que la gente no le crea, esto ocurre con frecuencia. "
P/Casandra tenía razón, cayó el Palacio de Príamo. Vamos a un tema , hace aproximadamente un mes lo molesté y tuvimos una entrevista, usted me decía que la inmunidad, la deseable, la querida, la ambicionada inmunidad de rebaño usted decía que al ritmo que íbamos se iba a lograr a mediados del año entrante sin embargo ya hay datos,  ya hay inclusive organismos internacionales que hablan que  esta inmunidad de rebaño en Costa Rica podría llegar hasta el año  2023, a la luz de los nuevos hechos usted cómo evalúa la situación, inclusive hay que tener en cuenta don Luis que en los últimos martes que llegan las vacunas de Pfizer, hace como tres martes fueron 110 mil, después  bajo a 86 y el último martes bajó creo a  84 mil. Cuando usted cree que llegamos a esta inmunidad de rebaño,  al ritmo que llevamos. 
LUIS ROSERO " al ritmo que llevamos  lo más pronto sería mediados del próximo año, verdad y me refiero al ritmo que llevamos el de 50 mil aproximadamente,  dosis inyectadas, por semana, ahora, si se usaran todas las dosis que están llegando semanalmente y las que van a llegar cuando  entre la otra vacuna, la AstraZeneca en mayo, verdad, y se administraran 100 mil dosis por semana, primero de estos meses, y a partir de mayo, 150 mil por semana, es factible, inmunizar al 3.5 millones de personas,  cerca de la inmunidad colectiva hacia fines de este año, pero para llegar a esto tenemos que hacer mucho mejor de lo que estamos haciendo verdad. "
P/Cuando usted dice,  mucho mejor de lo que estamos haciendo, además del tema de la llegada que eso depende de las farmacéuticas la llegada  de las dosis, qué cosas, aquí en nuestro país podríamos estar haciendo mejor don Luis. ?
LUIS ROSERO "si creo que  son dos cosas en las que estamos fallando, y que son decepcionantes, hay cosas que se han hecho bien, relativamente Costa Rica está mejor que muchos otros  países de América Latina que conozco bien, pero hay dos situaciones que nos están decepcionando, la primera es que  repetidamente las autoridades nos han dicho que en la Caja hay una capacidad de administrar  300 mil dosis de vacuna por  semana, sin embargo, llegada la hora de la verdad, no se ha materializado ésto, a qué me refiero, desde la última semana de febrero, están llegando casi cien mil dosis de la vacuna de Pfizer esta semana, a partir del primer lote se utilizaron (fallas de origen en el audio de la noticia )... se procedió igual la semana siguiente y la semana subsiguiente, pero la cuarta semana que fue la semana anterior, allí, ya, había que aplicarse la segunda dosis de estos primeros 50 mil, y entonces, para continuar aplicando, 50 mil dosis a nuevas personas había que duplicar la cantidad de dosis aplicadas en la semana anterior, los datos que nos dieron ayer es que se aplicaron, solamente  64 mil en vez de las 100 mil que debieron aplicarse verdad,  es decir, básicamente, se dejó de aplicar la vacuna en la población en general y probablemente se siga aplicando la vacuna,  en los grupos específicos de ciertos trabajadores, allí está la decepción, a partir de la semana anterior,  debía duplicarse y subirse a cien mil por semana,  en esta semana ya anunciaron que no se van a administrar dosis nuevas a los adultos mayores, y la otra también,  entonces han dejado de aplicarse en números gruesos alrededor de 150 mil dosis, o van a dejar de aplicarse, hasta el final de semana Santa, que están acá que van a estar aquí y que significa que hay 150 mil adultos mayores que siguen en riesgo, que van a verse afectados, por esta nueva ola que probablemente se nos está viniendo encima y de eso podemos hablarlo, y entonces estamos ante este problema verdad. Capacidad de 300 dosis,  no se ha actuado de esta manera. "
P/Usted hablaba que había dos asuntos decepcionantes,  este era el primero cuál es el segundo doctor Rosero ?
LUIS ROSERO "si,  el segundo es que nos ofrecieron, que la aplicación de la vacuna, en el grupo prioritario número dos, en el grupo de personas de  58 años y más, se iba a efectuar estrictamente por orden de edad. "
P/De arriba para abajo ?
LUIS ROSERO "si primero las personas de mayor edad,  y luego los menores, esto era así, porque la pendiente de la letalidad, de esta enfermedad es muy empinada y los riesgos son mucho más altos de morir y de enfermar gravemente entre las personas de mayor  edad. Entonces, para vacunar, hay que vacunar primero a los más vulnerables para atacar la severidad de la pandemia,  verdad, entonces se nos ofreció que primero las personas de mayor edad. Pero los datos que nos están reportando es que de las vacunas que se han aplicado en la población de 58 y más, más o menos la mitad,  han sido, a personas de 80 y más pero la mitad han sido a personas menores  de 80, es decir, que no se ha respetado este orden de edad, ahora yo creo que esto ha ocurrido no por mala fe o porque los EBAIS quienes tienen que hacer las llamadas telefónicas, se están saltando a personas de 85 años y llamando a personas de 65 , no creo que esta sea la situación, sino que esto se debe a a disparidad en que van las distintas áreas de salud y los EBAIS,  hay EBAIS que trabajan bien, que tienen bien sus litas, que tienen  el personal apropiado y rápidamente cumplieron la cuota y terminaron con la lista de 80 y más y están vacunando a las personas de menor edad. Y hay EBAIS como al que yo pertenezco en Curridabat,  que están muy atrasados y todavía no hay completado y hay muchas personas de 80 y más que todavía no han recibido la vacuna, esta otra parte que nos está fallando verdad. "
P/Hay también datos, incuestionables, Chile tiene diez veces más vacunados que Costa Rica al día de ayer,  por supuesto que los chilenos desde medianos del año pasado y las mismas  universidades, comenzaron a hacer estrechos convenios y a ver posibilidades de compra de vacunas, pero  en términos generales qué nos dice de bueno el ejemplo  Chileno doctor Rosero. 
LUIS ROSERO "si,  la apertura, a adquirir la vacuna china, esto fue lo que pasó, eso hicieron en Chile, en Argentina adquirieron  la vacuna rusa, verdad, allí tal vez hubo una falla de juicio en nuestras autoridades el no haberse ido por allí verdad, aunque hay personas que le tienen cierto temor a estas dos vacunas, verdad las procedentes de China y Rusia porque no han sido aprobadas por los organismos pertinentes,  sin embargo en estos países han sido aprobadas y se ha demostrado que son efectivas,  verdad. "
P/En el caso de Sputnick de hecho hay importantes estudios publicados, me acuerdo de uno hace como un mes  hablando de las virtudes de la Spuntnick 5. 
LUIS ROSERO "si, si en estos países se aprobó la efectividad, lo que no ha ocurrido es seguir todos los protocolos estrictos que tienen la Agencia de los Estados Unidos,  y la Agencia Europea, entonces yo entiendo, verdad podemos entender que las autoridades acá en  Costa Rica tuvieron,  temor, de críticas o de embarcarse negociando la adquisición de vacunas  que podrían ser problemáticas, verdad. "
P/Hablaba usted de un tema que de nuevo vuelve a ponerse  en el tapete que es la posibilidad de una nueva ola, hace aproximadamente un mes y una semana, creo que cuando lo entrevistamos la última vez, él , la tasa  de contagio que es la que recoge la velocidad de reproducción del virus, estaba  en febrero doctor Rosero, corríjame usted en 0.80 pero ha aumentado en un  50 por ciento, en más, en las últimas semanas, qué dice eso ?
LUIS ROSERO "así es, en realidad desde fines de enero, está aumentando llegó a este mínimo hacia la tercera semana de enero y desde entonces,  ha venido aumentando en todo febrero aumentó, lo que pasa es que estaba aumentando por debajo del umbral de uno,  y cuando está por debajo de uno, significa que cada persona contagiada, contagia a menos de otra persona, entonces si estamos por debajo de uno, todavía el número de casos va cayendo, entonces el aumento de la tasa R, nada más  significaba que se estaba desacelerando la caída de los casos  sin embargo, a partir de la semana pasada ya atravesamos el umbral de uno hace dos semanas más bien y hemos entrado en una zona muy peligrosa y de hecho ya estamos viendo que los casos están aumentando quizás imperceptiblemente pero ya  estamos en el orden de los 400-450 casos diarios después de haber  estado cerca de los 300 casos, entonces estamos  por mal camino, si sigue aumentando a este ritmo dentro de un mes ya vamos a estar,  quizás 800 casos diarios van a volverse a llenar los hospitales, etc., etc., entonces  estamos quizás frente a un problema, ahora este virus nos ha enseñado a no ser absolutos en las predicciones, antes de las fiestas navideñas y de fin de año, todos creíamos que se venía una debacle. "
kgbv</t>
  </si>
  <si>
    <t>02:20</t>
  </si>
  <si>
    <t>BACTERIAS Y HONGOS SE ESCONDEN EN LUGARES PÚBLICOS</t>
  </si>
  <si>
    <t>JEIMMY BLANCO</t>
  </si>
  <si>
    <t>http://dashboard.controles.co.cr/publica/605a4e3cb72f7534fad19165</t>
  </si>
  <si>
    <t>PERIODISTA: Información porque sabe usted cuántas bacterias por ejemplo están en nuestra tableta que muchas veces, manipulamos constantemente a nuestros hijos, la tienen ya sea en sus clases virtuales, o cuántas bacterias y hasta hongos conviven en esos espacios públicos y artefactos con los que nosotros todos los días tenemos en nuestras manos, bueno, mandamos alguno de esos artículos que yo sé que usted conoce y que además tiene posiblemente ahorita hasta en sus propias manos como los teléfonos celulares, para ver qué tan contaminados están.
PERIODISTA: Los tocamos a diario, sin saber el peligro invisible que hay en ellos, muchas de estas superficies están llenos de bacterias, para verificar cuántas bacterias y qué tipos son las que hay a nuestro alrededor,  con la ayuda del laboratorio de microbiología de la Universidad de Costa Rica, visitamos diferentes sectores a realizar muestras, para analizarlas .Cuál es el procedimiento que vamos a realizar aquí con las muestras.
ENTREVISTADA: Bueno, nosotros lo que traemos son placas de contacto que se utilizan para el muestreo ambiental de control microbiológico de áreas y superficies, entonces lo que se hace es poner en contacto la placa con la superficie que queremos muestrear, las placas, bueno, hay diferentes medios, tiene un medio de cultivo.
PERIODISTA. Iniciamos en Barrio Aranjuez, seleccionamos este semáforo donde a diario cientos de personas tocan ese botón para poder cruzar. Una segunda muestra tomada el de un cajero automático, luego hicimos pruebas en un parquímetro de barrio Escalante, y en el ascensor de un centro comercial, y usted cuántas veces manipula su celular? entre las personas que usaban su teléfono buscamos a uno que estuviera de acuerdo en analizar las bacterias que tuviera en su aparato. Si nos permite tal vez hacer con el compañero una pequeña muestra con su móvil, ok, qué tanto utiliza usted el teléfono al día.
ENTREVISTADO: Bastante, diay digámosle que de un 100% un 90.
PERIODISTA. Durante la pandemia ha tomado algún protocolo con el teléfono para limpiarlo, o más que todo las ,manos.
ENTREVISTADO: Más que todo las manos y ya cuando llego a la casa ahí sí, pero ya por montarse uno en un autobús o en algo, es no va a limpiar el celular.
PERIODISTA. Los billetes podrían ser los lugares aptos para que las bacterias se reproduzcan. En cuántas manos pudo haber pasado este billete hoy? Hola señor cómo le va? cómo está, todo bien, don Jorge, usted tiene algún billete en este momento en su mano?
ENTREVISTADO: Voy a ver en la cartera si tengo uno, aquí tengo uno, si.
PERIODISTA. Usted nos permitiría el billete para hacerle una muestra.
ENTREVISTADO: Sí con mucho gusto, ya se lo doy.
PERIODISTA. Ok, vamos hacer la muestra aquí con el compañero, a qué se dedica usted señor.
ENTREVISTADO: Taxista.
PERIODISTA. Todo el material recolectado fue llevado al laboratorio para determinar en cuáles de las muestras crecen las bacterias y la variedad que hay, después de 5 días obtuvimos los resultados, las manchas muestran las colonias de bacterias que se generaron en cada una de estas placas, en una segunda entrega se sorprenderá con las enfermedades que puede contraer con algunas de las bacterias, y les diremos cómo prevenirlo. dle</t>
  </si>
  <si>
    <t>24/03/2021</t>
  </si>
  <si>
    <t>ENTREVISTA EN VIVO | POBLACIÓN FRENTE A COVID-19 ENTRE EL CANSANCIO POR MEDIDAS Y MIEDO AL CONTAGIO</t>
  </si>
  <si>
    <t>http://dashboard.controles.co.cr/publica/605b871d0f0b97149c95e4b1</t>
  </si>
  <si>
    <t>P/ Con ganas de terminar y de brincarse medidas por el medio de casos y la posibilidad de contagio, así estamos frente a la semana Santa en donde hay más tiempo libre y se percibe como esta posibilidad de desahogo, cómo hacerlo sin que implica destapar una botella peligrosa, por las consecuencias, hablamos con Eugenia Corrales, viróloga de la Universidad de Costa Rica y de la Universidad de Berling, muchas gracias Eugenia por acompañarnos. 
EUGENIA CORRALES " gracias por la invitación. "
P/Hablábamos de esta situación que enfrenta el ciudadano, la ciudadanía de estar cansado pero además temeroso también por lo que está sucediendo y por lo que podría suceder , cuál es la primera recomendación  que usted como viróloga da. ?
EUGENIA CORRALES " bueno la primera recomendación sería entender, que esto de la pandemia no ha terminado, mucha gente creyó que terminaba el año  2020 y enero y febrero y lo que llevamos de marzo nos ha llevado en un respiro en la cantidad de casos, pero  para nadie es un misterio que ya los casos están retomando su subida y por lo tanto tenemos,  que reforzar las medidas de cuidado como usted dice la Semana Santa y ante este cansancio y este hartazgo ". 
P/Vamos a ver las siguientes imágenes porque es lo que ha sucedido, en Miami  sobre todo en el Sur de la Florida y le ha dado la vuelta al mundo, sobre todo por la situación que se presentó en los  últimos días, estas son las imágenes, preocupación también,  y es lo que se llama el Spring Break, las vacaciones de primavera que llevó incluso a las autoridades a declarar un toque de queda por varias semanas, una situación, así lo estamos viendo durante las horas de la mañana, pero en la noche,  también, la cantidad de gente pues, obligó a hacer un cambio en las medidas, las autoridades han dicho que no podrían manejar todas las visitas, todo el turismo y lo que estaba pasando,  bueno, este es como lo que decíamos lo peligroso que es un destape de esta manera,  y algunos dicen bueno es la playa, es el aire libre, frente , de nuevo queremos un respiro pero por el otro lado hay que guardar las medidas, hay que seguir las medidas qué hacer, ante esta también necesidad ?
EUGENIA CORRALES "si, lo primero que hay que hacer es tomar decisiones, educadas e inteligentes, entonces por ejemplo si queremos, no sé, tomar un respiro como usted lo dice, queremos ir a la playa como mucha gente lo hace,  en Semana Santa, o a pasear, pues entonces tengo que pensar, cuál va a ser un lugar en donde yo pueda tener las condiciones apropiadas para poder evitar o disminuir el riesgo de infectarme, estas condiciones serían 
 bueno que usted lo ha dicho, un poco al aire libre, que no sea un ambiente cerrado, que sea un ambiente en donde me permita mantener la distancia de las personas que no pertenecen a mi burbuja y entiéndase nuevamente que burbuja son solamente,  las personas bajo mi mismo techo, no son mis amigos más cercanos, ni mis primos más cercanos,  sino que solo los que habitan conmigo, pero además tengo que tomar una decisión inteligente de pesar, bueno está bien yo voy a ir a la casa de mis tíos en Guanacaste, para poner un ejemplo, tengo que pensar, esta casa, va a estar ventilada, puedo sentarme a distancia de mis tíos,  mis tíos, por poner un ejemplo se cuidan, toman todas las medidas, ok, toman las medidas del caso, yo no soy una persona que tiene un elevado riesgo, por ejemplo hipertensión, diabetes, obesidad,  problemas cardíacos, problemas del riñón y entonces puedo ir y tener todas estas medidas, pero también cumplirlas porque mucha gente, va y hace estas visitas o estas mezclas de burbujas pero en el momento en que se confían,  creyendo que su misma burbuja no va a tener un riesgo de infectarse usted, entonces,  cuántas personas van a haber en este lugar, todas estas personas  se cuidan, todas estas personas toman las medidas del caso y sino entonces yo tomar una decisión de decir no saben qué prefiero  esta semana Santa no ir a visitar prefiero ir a visitarlos en las próximas semanas santas ".
P/Cuando haya menos gente. Vamos a ver los siguientes cuadros, porque es importante usted mencionaba que había un aumento  de casos, lo hemos visto también, lo hemos reportado, pero queremos compartir estas gráficas de don Luis Rosero, don Luis nos las compartió esta mañana,  y qué es lo que ha pasado, por ejemplo en las últimas semanas, teníamos una tasa baja, la tasa R a fines de enero en 0.8 , en 0.8 estas fueron las mejores noticias que hayamos tenido, aunque quisiéramos bueno tener aún más baja pero qué está pasando en este momento, estamos en 1.07 es decir está subiendo en estos momentos,  y es por esto que debemos de ser precavidos, vamos a ver la siguiente, la siguiente porque si estos números se manejan  así, quedan así, entonces, esta es la proyección que hace don Luis Rosero, con hospitalizaciones, con  número de fallecidos que en realidad se mantiene bajo pero si la tasa de reproducción se mantienen como está en estos momentos,  entonces, tendríamos para final de abril ustedes pueden observar la celeste nuevos casos,  nuevos casos, la café claro hospitalizados y fallecidos es la última con este café Marrón,  entonces vemos que sube, y subiría y es allí en donde no debemos, llegar, eso es importante, tomar en cuenta ésto que está sucediendo en este preciso momento,  Eugenia. 
EUGENIA CORRALES "si precisamente,  si ustedes ven, todo el año pasado, y lo que llevamos de este año, estamos en un nivel que podría coincidir con los niveles que estamos  en Julio, del año pasado, y si ustedes ven este gráfico desde julio se aumentó exponencialmente los casos,  y tuvimos, todos los problemas que se tuvieron y casi el colapso hospitalario a finales de noviembre, principios de diciembre,  entonces esto es lo que queremos evitar pero por otro lado también queremos  un respiro, como usted dice, también necesitamos una reactivación económica,  también necesitamos, mucha gente lo que dice, es volver un poco a lo que teníamos antes y hay que entender que no se puede volver a lo que teníamos antes por lo menos por el momento,  tenemos que seguir cuidándonos pero además tenemos esta esperanza que es la vacunación, pero la vacunación va lenta, no por los procesos de vacunación o la Caja que quieren lentecer el proceso no, tenemos un problema que hay una limitación de dosis y es un problema a nivel  mundial, no solo es un problema a nivel de Costa Rica, entonces, precisamente en este momento, sino queremos que nos vuelvan a poner restricciones sino queremos que se vuelvan a cerrar las escuelas,  y ponerlas cien por ciento virtuales, sino que queremos que colapsen los hospitales, sino queremos que  se evite o se atrase aún más el retomar la atención en salud médica de todas las patologías que se dejaron en pausa, debido a la pandemia pues tenemos que poner nuestro granito de oro y  tratar de tomar, como les digo estas decisiones inteligentes y educadas de cuál va a ser el riesgo y cuál va a ser el riesgo que yo  voy a estar dispuesta a tomar, en este momento, no va a ser la última semana Santa, lo dijimos en diciembre, no va a ser la última navidad, pero si los casos aumentan, van a ser las últimas semanas Santa para mucha gente. "
P/Vamos a ver a propósito de la restricciones también, vamos a ver lo que sucedió en Europa,  durante el fin de semana, en muchos países,  con las protestas, gente cansada, gente que dice,  no queremos más restricciones y Europa,  está en confinamiento y vemos que en diferentes países, por ejemplo en Londres,  hubo protestas, también en Finlandia, también  en Rumanía, en Austria, en Alemania y es precisamente lo que queríamos comentarle porque a propósito de las protestas en Alemania, que teníamos inclusive las vistas más adelante nuestro productor mientras recibimos su respuesta, nos puede poner estas imágenes de las protestas,  en Europa, nos decía, decía la Canciller y lo cito, decía la Canciller Alemana Angela Merckel que hay una nueva pandemia,  debido a la aparición de nuevas mutaciones y esto fue el mensaje para decir,  confinamiento. Bueno. 
EUGENIA CORRALES "precisamente esto,  es algo que se teme mucho en este momento, si tuvimos la cantidad de casos,  y la cantidad de muertes y casi el colapso hospitalario con la variante  que se tenía el año pasado, pues ahora estamos a las puertas de unas nuevas variantes y la nueva variante son más contagiosas, va a haber más gente contagiada,  y algunos ya se están relacionando también a una mayor mortalidad,  también se están asociando a escape de la respuesta inmune, ya sea una respuesta inmune,  de defensa natural o vacunal y precisamente por esto el objetivo debe de ser disminuir la cantidad de casos,  si se disminuye la cantidad de trasmisión, se van a disminuir la cantidad de  veces que le doy la oportunidad al virus de cambiar y que salga una variante y una variante que  nos puede hacer volver al tiempo cero de la pandemia, es importante, destacar que históricamente la segundas o terceras olas de las pandemias han sido las más mortales, los vemos , la Gripe Española de  1918 la primera ola tuvo unos cuantos millones, o vamos a decir pocos, pero unos cuántos millones de  muertes pero en a segunda ola, fue lo peor en donde hubo una mayor mortalidad, nosotros estamos en la puerta,  de la segunda ola en Costa Rica, pero en Europa ya van por la tercera ola, hay un mayor cansancio,  y hay todavía un mayor hartazgo de estas medidas pero  sin embargo estas medidas funcionan, lo que pasa es que funcionan para ganar tiempo para otros tipos de medidas, en Costa Rica por ejemplo,  se ganó el tiempo para adecuar el sistema de salud, para poder mejorar en el conocimiento clínico del manejo de este virus,  para poder ver, bueno cuáles son las medidas de protección, mascarilla, distanciamiento, ventilación,  etc., ya sabemos cuáles son las medidas entonces tenemos que tener,  todas estas decisiones y todas estas parámetros sobre la mesa para poder evitar que venga una nueva ola que podría ser más mortal y nos podría, de veras, de veras, regresar a un tiempo cero ".
P/A un tiempo que no queremos regresar, muchísimas gracias Eugenia por habernos acompañado, damos seguimiento y como usted decía decisiones  inteligentes, evaluarlo y hay otras oportunidades también para hacerlo como lo hacíamos antes, hagamos ahora de una forma diferente dentro de la nueva normalidad, muchas gracias Eugenia. 
EUGENIA CORRALES "gracias a usted. "
P/Vamos a hacer una pausa comercial y ya regresamos  con más, aquí en Noticias Repretel Edición Meridiana.  
kgbv</t>
  </si>
  <si>
    <t>26/03/2021</t>
  </si>
  <si>
    <t>10:22</t>
  </si>
  <si>
    <t>SIGUEN AUMENTADO  LOS CASOS DE COVID-19</t>
  </si>
  <si>
    <t>MINISTERIO DE SALUD, UNIVERSIDAD DE COSTA RICA, UNIVERSIDAD HISPANOAMERICANA</t>
  </si>
  <si>
    <t>http://dashboard.controles.co.cr/publica/605eb3afd795e515f7af9c29</t>
  </si>
  <si>
    <t>PERIODISTA: Los contagios de COVID-19 están aumentando otra vez, así como la cantidad de personas hospitalizadas a causa del virus. Los nuevos casos por día pasaron de 25 a 42 en la última semana.
P/ Lo mejor que podemos hacer todos en este momento es aumentar las medidas preventivas contra el virus; aunque días atrás los nuevos casos de COVID--19 no llegaban a 500, vea el comportamiento de los últimos 3 días, hubo 561 contagios el miércoles, 609 el jueves y 570 este viernes. Desde enero no se llegaba a más de 600 casos en un solo día.
DANIEL SALAS (MINISTRO DE SALUD): "Nótese que hay un incremento de casos, verdad, que viene sumándose en los últimos días. De hecho, esta cifra de 609 casos no se alcanzaba desde enero".
P/ Las personas hospitalizadas en este momento por COVID-19 son 303 y 155 de ellas están en cuidados intensivos.
DANIEL SALAS (MINISTRO DE SALUD): "En este momento ya hay variantes más infectocontagiosas del virus circulando en nuestro país; hay cada vez más reportes de la variante, por ejemplo, del Reino Unido, ya tenemos la variante de Sudáfrica, así que ahora es cuando más que nunca tenemos que cuidarnos, todos y todas, no hay una excusa para andar sin mascarilla en un lugar, digamos, de congregación de personas...".</t>
  </si>
  <si>
    <t>Revista Dominical</t>
  </si>
  <si>
    <t>28/03/2021</t>
  </si>
  <si>
    <t>EL AMOR EN LOS TIEMPOS DEL CORONAVIRUS</t>
  </si>
  <si>
    <t>TRIBUNAL SUPREMO DE ELECCIONES, REGISTRO CIVIL, GOBIERNO DE COSTA RICA, UNIVERSIDAD DE COSTA RICA, UNIVERSIDAD NACIONAL</t>
  </si>
  <si>
    <t>JessicaRojas,  María EstherFlores,  LuisRosero,  Luis GuillermoChinchilla</t>
  </si>
  <si>
    <t>ISTAT, JUAN CARLOS CHINCHILLA - SOCIÓLOGO UCR</t>
  </si>
  <si>
    <t>http://dashboard.controles.co.cr/publica/60608862d795e515f7b035c6</t>
  </si>
  <si>
    <t>08:55</t>
  </si>
  <si>
    <t>PANDEMIA DEJO MAS POBREZA EN MUJERES. TAMBIEN DISMINUYO ACCESO A EDUCACION SUPERIOR. SERIAN LOS MAS LAS MÁS BENEFICIADAS DE CONAPER</t>
  </si>
  <si>
    <t>COMISIÓN NACIONAL DE PRÉSTAMOS PARA LA EDUCACIÓN, UNIVERSIDAD DE COSTA RICA, INSTITUTO NACIONAL DE ESTADÍSTICA Y CENSOS, INSTITUTO DE INVESTIGACIÓN EN CIENCIAS ECONÓMICAS DE LA UCR</t>
  </si>
  <si>
    <t>KatherineZuñiga,  LuisLedezma</t>
  </si>
  <si>
    <t>http://dashboard.controles.co.cr/publica/60614234d795e515f7b067c4</t>
  </si>
  <si>
    <t>PERIODISTA: Bueno, y más pobreza y menos acceso también a la educación superior, fueron los resultados de la pandemia para las mujeres. Sin embargo, serían las que más se beneficiaron de los créditos de CONAPE. 
PERIODISTA KATHERINNE ZÚÑIGA: El desempleo y la pobreza son problemáticas en donde usualmente las mujeres encabezan la lista de los más afectados, según las encuestas del INEC. Para el balance de este instituto sobre el 2020, dice que no solo aumentó la pobreza en este sector de la población, sino que también pasaron de un 8.1, en acceso a la educación superior, a un 7.7 por ciento.
LUIS LEDEZMA (SECRETARIO A.I. DE LA COMISIÓN NACIONAL DE PRÉSTAMOS PARA LA EDUCACIÓN): Por un lado podemos apreciar cómo los niveles de pobreza en las diferentes regiones del país se incrementó para las mujeres, pero también se vio, digamos, que se produjo una disminución en lo que es el acceso a la educación superior por parte de éste, de este grupo.
PERIODISTA KATHERINNE ZÚÑIGA: Sin embargo, los datos que arrojó un estudio del Instituto de Investigación de Ciencias Económicas de la U.C.R., el programa de crédito universitario, CONAPE, logró cubrir un 16 por ciento de los hogares pobres del país, entre los quintiles 1 y 2, siendo principalmente aprovechados por mujeres.
LUIS LEDEZMA (SECRETARIO A.I. DE LA COMISIÓN NACIONAL DE PRÉSTAMOS PARA LA EDUCACIÓN): En ese sentido, podemos ver, digamos, cómo CONAPE viene ejerciendo una influencia a nivel país, favoreciendo el desarrollo de sectores importantes que han sido afectados por la pandemia, con miras a sacar adelante, digamos, el desarrollo socio económico de Costa Rica.
PERIODISTA KATHERINNE ZÚÑIGA: Este estudio también señala que la región más beneficiada por este crédito es la Brunca, seguida por la Central y el Pacífico Central.
AYCC</t>
  </si>
  <si>
    <t>29/03/2021</t>
  </si>
  <si>
    <t>07:10</t>
  </si>
  <si>
    <t>DESDE EL INICIO DE LA PANDEMIA SE ADVIRTIO QUE LOS DULTOS MAYORES ERA LA POBLACION MAS VULNERABLE ANTE EL SARSCOV-2</t>
  </si>
  <si>
    <t>UNIVERSIDAD DE COSTA RICA, INSTITUTO NACIONAL DE ESTADÍSTICA Y CENSOS, CENTRO CENTROAMERICANO DE POBLACIÓN</t>
  </si>
  <si>
    <t>MELISSA VALERIO,  GilbertBrenes</t>
  </si>
  <si>
    <t>http://dashboard.controles.co.cr/publica/60632ded0b00ea32710b4721</t>
  </si>
  <si>
    <t>P/  Desde el inicio de la pandemia se advirtió que los adultos mayores eran la población más  vulnerable ante el Sars Cov 2, ya que el contagio de este virus,  le podría costar la vida, pero más allá de la advertencia, cómo se ha sentido realmente,  esta población ?. Qué tanto podrá a covid -19 afectar la esperanza de vida en nuestro país?. Estas y otras interrogantes las contesta nuestra compañera Melissa Valerio, quien durante varias semanas ha venido siguiendo  de cerca, la huella de los adultos mayores durante la pandemia, buenas noches Melissa, adelante. 
P/Gracias y muy buenas noches, así es , durante varios días, hemos venido estudiando cómo la  covid -19 ha venido afectando  a la población adulta mayor, de nuestro país, esta es la población de más alto riesgo ante el coronavirus, ante el covid -19 y por esta razón durante esta Semana Santa, quisimos compartirles a ustedes un poco de la historia de estos adultos mayores, qué han sentido ?, cómo han vivido ? y precisamente conversamos con doña Dora , Encarnación y Ninfa,  son tres adultas mayores vecinas de San Blas de Carrillo de Guanacaste, que nos cuentan su historia, cómo han vivido y también cómo han sobrevivido, veamos el siguiente reportaje que hemos preparado para ustedes. 
P/ Con una sonrisa tímida, alegre pero  discreta y con la esperanza que venga un año mejor, así fue como doña Dora Bustos Duarte, celebró sus  103 años de vida el pasado  06 de marzo, la alegría en a cara de doña Dora no se podría ocultar y no era para menos, a esta Guanacasteca de sepa la acompañaron su hermana Encarnación Gutiérrez Bustos de 92 años y la Cumiche, Ninfa Gutiérrez Bustos de  90 años, juntas alcanzan 285 años, pero la familia no termina allí, a ellas se les suma  los 100 años de su hermano Filemón quien por cuestiones  de salud, no pudo compartir la celebración. Además de sus dos hermanos ya fallecidos Carmen y  Dimas. Estas hermanas Gutiérrez Bustos superan  y con una excelente salud, la esperanza de vida de nuestro país, situada en 80 años, Dora, Encarnación y Ninfa, representan a un grupo de longevos guanacastecos,  de la zona azul de Guanacaste, en tres entregas especiales Costa Rica Noticias,  les compartirá algunos de los secretos de la larga vida de estas hermanas de cómo han sorteado la pandemia, así como los detalles de la creciente población de adultos mayores en nuestro país. 
DORA BUSTOS DUARTE. 06 DE MARZO DE  1918. 
DORA BUSTOS DUARTE "antes de la pandemia, si, si, yo salía mucho, salíamos mucho,  y nos divertíamos mucho, porque donde quiera que íbamos nos recibían muy bien, había música, había esto, un rato de baile y en fin, disfrutábamos muy bien antes de la pandemia. "
P/Y ahora ?
DORA BUSTOS DUARTE "ahora no hay nada de eso. Ahora nada más conforme ya, en cuanto a los allegados de nosotros. "
P/Hija de Manuela Guadalupe  Bustos Duarte, nació el 06 de marzo de 1918, cuando Dora arribó a este mundo se encamina a su fin la primera Guerra Mundial,  un conflicto armado que terminó con la vida de  entre 15 y 22 millones de personas, también,  fue el año en que se dio la pandemia de la gripe española la cual dejaría entre  50 y 100 millones de muertos, una  cantidad mucho mayor que la de bajas de gran guerra. De cabellos blancos enroscados,  esta centenaria mujer cuenta una historia con  cada una de sus arrugas pero también señala que no recuerda haber vivido,  nunca algo como la covid -19 enfermedad que entiende muy bien,  y se ha informado e incluso ya se vacunó contra ella. 
DORA BUSTOS DUARTE "es muy mala y es contagiosa , se contagia a todos los demás, y por esto andamos uno con el cuidado para defendernos. "
P/ Esta vecina de San Blas de Carrillo es madre de seis hijos de los  cuales tres están con vida, ella ha sorteado el coronavirus gracias a la sabiduría que le arreglan los años y el cuido atento de su hija Zaida quien también es una adulta mayor de 73 años. 
ZAIDA GUTIÉRREZ BUSTOS "con mucho cuidado,  mamá lavado de  manos, que mamá el lavado de esto, el gel, estamos sentadas afuera, en el corredor yo tengo el gel allí,  si toco algo, que se limpie las manos con gel para que no tenga que ir hasta la pila del baño a lavarse las manos, pero además de eso, ella actúa bien, ella me dice, si tienes razón. "
P/Y es que doña Dora es parte de las 625930 mayores de  65 años de nuestro país, según la encuesta nacional de hogares  2020 del INEC, una cifra que desde los últimos años,  viene en aumento y seguirá creciendo tal cual lo proyecta el Centro Centroamericano de Población de la UCR. 
GILBERTH BRENES "es muy importante notar que  hay que tener previsión hacia el futuro y tener visión hacia el futuro porque Costa Rica junto con Brasil y Chile son los  países en América Latina con la mayor velocidad,  en el proceso de envejecimiento, esto qué implica, tiene consecuencias, en distintos rubros, uno, es en la utilización de servicios de salud pero también en todo lo que tiene que ver con ahorro, en la idea de formalizarse en el empleo para saber que en el futuro nosotros vamos a tener menos derecho a una pensión o jubilación digna. "
P/Pero la pregunta que muchos se hacen es si la covid  19 vendrá a afectar la esperanza de vida en Costa Rica. 
GILBERTH BRENES "es interesante y precisamente  por esto es que consideramos que donde puede haber un efecto de disminución de la esperanza de vida, es la esperanza de vida de  65 a la de 75 , esperanza vida incluso a la edad de 80, por qué, bueno sabemos que es el grupo de edad que más afecta o que tienen mayor probabilidad de muerte, las personas mayores,  pero, sabemos, que y esto es uno de los puntos propositivos, que  esta subida en el número de muertes se dio sobre todo en el segundo semestre, el aumento no fue tan serio como el que uno hubiera esperado. "
P/De vuelta con doña Dora,  ella asegura que nunca ha tenido miedo a la covid  -19 y por ahora solo lamenta no poder asistir a sus habituales eventos  sociales, con otros adultos mayores, con quien disfrutaba sus mañanas. 
DORA BUSTOS DUARTE "al principio,  me sentí muy mal, muy mal, por motivo a que no iba a las reuniones que hacíamos antes ni nos visitábamos,  con nadie y ya después  ya uno le va pasando un poco esta cosa y por fin que va pasando.  "
P/Esta Guanacasteca,  atribuye su larga vida a la genética, a los cuidados de su familia y a Dios,  que le dio la misión de ser la matriarca de su familia. 
DORA BUSTOS DUARTE "siento bien, al saber, que he cumplido un año más, yo me siento contenta verdad, agradecida a Dios, la ayuda, que tiene que darme, para yo poder, resistir estos años que me ha mandado. "
P/Pero qué dicen los médicos de esta población  tan longeva que han sorteado tantos años de vida y ahora la pandemia, en la próxima entrega hablaremos de cómo la covid  19 ha golpeado esta población y cómo han logrado  sobrevivir a esta crisis sanitaria y por supuesto,  les hablaremos de encarnación y sus 92 vueltas al Calendario. 
P/ Reiterarles nada más que mañana en nuestra segunda entrega tendremos  la situación de salud de estas personas adultas mayores, tan mayores,  como doña Ninfa, Encarnación, o Dora, la historia de doña Dora que escuchábamos el día de hoy y mañana de doña Encarnación, una adulta mayor de  92 años que tiene mucho que contar, por ahora, esto es todo lo que tenemos buenas noches. 
P/Vamos a hacer ahora una pausa comercial. 
kgbv</t>
  </si>
  <si>
    <t>30/03/2021</t>
  </si>
  <si>
    <t>09:57</t>
  </si>
  <si>
    <t>¿CÓMO SON LAS VARIANTES DE COVID-19 ENCONTRADAS EN COSTA RICA Y QUE TAN EFICAZ ES LA VACUNA CONTRA ELLAS?</t>
  </si>
  <si>
    <t>UNIVERSIDAD DE COSTA RICA, INSTITUTO COSTARRICENSE DE INVESTIGACIÓN Y ENSEÑANZA EN NUTRICIÓN Y SALUD, CAJA COSTARRICENSE DE SEGURO SOCIAL, MINISTERIO DE SALUD</t>
  </si>
  <si>
    <t>FranciscoDuarte,  KarlaBarquero,  MarioRuíz</t>
  </si>
  <si>
    <t>http://dashboard.controles.co.cr/publica/6063175121fdfa7a3d4d4edf</t>
  </si>
  <si>
    <t>05/04/2021</t>
  </si>
  <si>
    <t>ENTREVISTA CON EUGENIA CORRALES VIROLOGA// LA PANDEMIA CONTINUA EN ASCENSO EN DISTINTAS PARTES DEL MUNDO</t>
  </si>
  <si>
    <t>http://dashboard.controles.co.cr/publica/606c75aaf031841b0b29cf3d</t>
  </si>
  <si>
    <t>P/  El mismo tema la pandemia continúa en ascenso en distintas partes del mundo, en la región Latinoamericana, Brasil superó a Estados Unidos,  en la cantidad de muertes diarias y registra ya más de 332 mil personas fallecidas, en Colombia se impuso el toque de queda nocturno, en Chile cerraron fronteras, y entre nuestros vecinos cercanos Panamá tiene ya  356 mil casos y más de 6100 muertos, además, en Panamá ya se detectó presencia de la variante del virus, T 1 conocida como Brasileña que aparentemente,  es más trasmisible. Para conversar sobre la evolución de la pandemia y cómo nos afecta en Costa Rica,  tengo esta noche, a la doctora Eugenia Corrales viróloga,  investigadora de la Universidad de Costa Rica, buenas noches, doctora Corrales, bienvenida una vez más a Costa Rica noticias. 
EUGENIA CORRALES "buenas noches, gracias por la invitación nuevamente. "
P/Doctora estamos viendo un  repunte o una nueva ola pandémica que afecta a muchos países de Latinoamérica y del mundo qué podemos esperar en Costa Rica de esta ola, es correcto mantener abiertas las fronteras y no pedir un examen de PCR para quienes ingresan. 
EUGENIA CORRALES "bueno,  estamos viendo en Costa Rica ya un aumento de casos, desde hace un par de semanas y como lo decía el doctor Jiménez del Hospital de Niños,  estamos un poco asustados por el comportamiento que hubo por la Semana Santa y la falta a las medidas  de prevención, de la trasmisión, sin embargo, el cierre de fronteras, para un país en donde ya hay una trasmisión comunitaria sostenida como lo es prácticamente  cualquier país del mundo este momento, ejemplo escasos ejemplos como por ejemplo Nueva Zelanda, no tiene un sentido muy  importante, lo que usted menciona de una prueba de PCR o una prueba de antígeno para ingresar al país podría ser una medida muy importante para evitar que se reintroduzcan, estas nuevas variantes, por ejemplo la brasileña que todavía no se ha detectado en el país,  o alguna otra variante que no se haya detectado que sea más contagiosa o más mortal que en cualquier momento puede pasar, sin embargo, debido a la necesidad económica que tiene el país de volver a reactivar el turismo y somos un país turístico de primera línea, pues el mismo gobierno ha decidido no imponer esta medida,  de PCR al entrar. "
P/Doctora, el Presidente de Argentina Alberto Fernández se contagió de covid  , pese  a tener aplicadas las dos dosis de la vacuna,  mucha gente se pregunta por qué los vacunados pueden contagiarse y además pueden contagiar a otros, la diferencia con una persona vacuna es que se contagia  pero probablemente no se muera. 
EUGENIA CORRALES "precisamente esto es lo que  usted acaba de mencionar estas vacunas no solo la que se está usando en Argentina sino  en el caso del Presidente es, la de Rusia, la mayoría de estas vacunas  y la mayoría de las vacunas que existen, no evitan que uno se infecte y tenga alguna sintomatología o enfermedad leve, esta vacuna la del coronavirus, como las vacunas que nos ponemos todos los años contra la influenza son vacunas que previenen la severidad,  la hospitalización y la mortalidad, esto quiere decir que yo me puedo infectar y es algo muy  normal y ya los noticieros deberían de dejar de decir estas noticias porque  no son nada nuevo, cada vez que una persona se infecta ya está vacunada, todavía está en interrogante si la persona que está vacunada,  y le dan los síntomas y tiene, aunque sean síntoma leves de covid podrían trasmitirlo, hay alrededor de unos cinco o siete estudios sobre todo con la vacuna de Pfizer,  en que si se de una disminución en la cantidad de virus que  tiene esta persona, que está vacuna, entonces hay de veras una disminución en la probabilidad de trasmisión a una  persona, no vacunada, pero, no sabemos todavía, si se necesita un virus, o se necesita cien virus o mil, o un millón para poder infectarlo,entonces estas vacunaciones están viendo sobre todo como les digo la de Pfizer porque es la más estudiada,  hasta ahora, que si se están disminuyendo las cantidades de , las cadenas de transmisión, pero esto no quiere decir que el vacunar todavía no hayan casos y que todavía haya cierto nivel de transmisión,  lo que se cree que va a ser que el virus se vuelva endémico, como estos virus que todos los años tenemos una ola de resfriados , de gripes que en Costa Rica se ve cuando empieza la época lluviosa,  y estamos, a las puertas de esta época lluviosa. "
P/La pregunta iba un poco porque  hay una sensación en las personas que ya están vacunados y en las familias,  de las personas que se vacunan, de que ya el tema allí está, queda terminado, por eso es la insistencia de volver sobre el tema y en realidad no y hay que mantener y hay que lamentablemente hay que seguir todos los protocolos,  es así ?
EUGENIA CORRALES "precisamente,  o sea, hay recomendaciones ya que por ejemplo si toda su familia está vacunada, ya en su burbuja o en su grupo familiar, ya puede hacer más reuniones sin barbijos sin mascarilla como usted dice o por ejemplo si personas ya todas vacunadas, pueden tener estas reuniones siempre y cuando por ejemplo esta persona no conviva con alguna persona que tiene algún riesgo,  y que esa persona que tiene el riesgo no ha sido vacunada, entonces hasta que lleguemos a esta famosa inmunidad de rebaño o tener un gran porcentaje de las personas vacunadas,  sobre todo aquellas personas que tienen factores de riesgo o se pueden complicar, todavía es muy prematuro el decir que podemos volver a la ansiada normalidad, un ejemplo muy claro es Chile,  que es uno de los países que ha avanzado más en la vacunación y cuando uno ve los datos de hospitalizados,  y de casos, y de mortalidad, actuales, uno ve como hubo un traslado entre las personas mayores de 70 años que ya están vacunadas a personas, menores de 60 menores de 50, menores de 40 que son ahora los que están llenando los hospitales, esto es,  y no están vacunados, entonces eso es, algo que tenemos que tener muy conscientes, y muy estudiado acá en Costa Rica porque como vemos la gente ya creyó que como llegó la vacunación ya estamos más cerca de este final del túnel pero cada vez que tomemos algún tipo de medida o acción como la que  se vio en Semana Santa, pues este túnel se va a hacer más largo y esta luz se va a hacer más distante. "
P/Doctora ya hemos conversado anteriormente sobre la efectividad de la vacuna de AstraZeneca, pero, como el miércoles llegan 43 mil dosis de esta vacuna, repasemos, es seguro y efectivo, que las personas se apliquen la vacuna de AstraZeneca, es más o menos efectiva que la de Pfizer y una pregunta que mucha gente  se hace, por ética, la Caja debería decirnos cuál vacuna nos está aplicando ?
EUGENIA CORRALES "bueno en cuestión de eficacia si se ha visto una diferencia sobre todo en la prevención de la manifestación sintomatológica,  o sea, cuando yo comparo la vacuna de Pfizer con la vacuna de AstraZeneca a la hora de ver cuántas personas se infectaron y tuvieron manifestaciones clínicas, parecidas al covid, de covid, la vacuna de Pfizer tenía una mejor eficacia que la vacuna de AstraZeneca, sin embargo, ambas vacunas previenen finalmente lo que queremos prevenir, que es la hospitalización y la severidad y las dos llegan casi al cien por ciento, precisamente se dice que la mejor vacuna en este momento,  es la vacuna aplicada en el brazo de cada persona, no hay necesidad de saber si es la Pfizer, si es la de AstraZeneca, si es la de  Spunix, si es la China, sino que la gente esté vacunada para llegar a estos niveles de protección, ya a la hora de si es mejor una o la otra, en realidad, las dos, son muy buenas y las dos, están teniendo el resultado que queremos tener que es evitar la muerte, entonces si éticamente la Caja debería avisarle a usted, si es Pfizer o si es AstraZeneca, estamos discutiendo  en algo que no sería necesario, es necesario  que le digan si es Pfizer o si es AstraZeneca,  porque el intervalo para ponerle la segunda dosis es diferente,  en una es 21 días y en la otra es 28 días,  entonces allí podría haber confusión pero en que sea menos correcto poner la de AstraZeneca, en realidad no es cierto, han habido reportes tanto de AstraZeneca como de Pfizer de la producción de coágulos o de trombosis un poco elevada,  en la de AstraZeneca, pero si lo comparamos por ejemplo el riesgo de tener esta trombosis con la vacuna de  AstraZeneca es de dos en un millón, y si yo tengo por ejemplo, covid, es de uno en diez. Entonces vemos que al final, las ventajas de la vacunación son todavía más para poder decidir que la vacunación es el camino correcto, además la Agencia Europea de Medicamentos y también la OMS han visto particularmente cada caso que son menos de cien en los millones y millones de personas que se han vacunado y realmente no ha tenido, la causalidad, que podría uno decir, hay que parar la vacunación por AstraZeneca en este caso, entonces,  las buenas noticias es que aunque se produzcan estos coágulos,  son tratables, médicamente la persona tiene por muy mala suerte, el desarrollo de estos trombos, podría con sus síntomas ir a la seguridad social y  podría ser tratado y evitar la muerte o evitar una complicación por esta trombosis, entonces en realidad,  como le digo sea AstraZeneca o sea Pfizer o cualquiera que nos llegue por covax, o algunas  más que entren en todo el panorama la mejor vacuna es la vacuna aplicada. "
P/Buenísimo doctora, excelente, más claro, no hay manera, a vacunarse todo el mundo, a esperar que lo llamen, a apuntarse en los EBAIS en los centros de vacunación,  y esperar la vacuna y aplicársela. Muchísimas gracias a la doctora Eugenia Corrales. 
EUGENIA CORRALES "gracias a usted. "
P/Buenas noches. 
kgbv</t>
  </si>
  <si>
    <t>11:07</t>
  </si>
  <si>
    <t>TEMA DEL DÍA: ¿QUÉ SABEMOS SOBRE LA VACUNA DE ASTRAZENECA?-ENTREVISTA A JUAN JOSÉ ROMERO, EPIDEMIÓLOGO DE LA UNA Y EUGENIA CORRALES, VIRÓLOGA DEL CENTRO DE INVESTIGACIÓN EN ENFERMEDADES TROPICALES DE LA FACULTAD DE MICROBIOLOGÍA DE LA UCR</t>
  </si>
  <si>
    <t>ASTRAZENECA, COVAX, UNIVERSIDAD NACIONAL, UNIVERSIDAD DE COSTA RICA, MINISTERIO DE SALUD, CENTRO DE INVESTIGACIONES DE ENFERMEDADES TROPICALES, PFIZER, COMISIÓN NACIONAL DE VACUNACIÓN Y EPIDEMIOLOGÍA, ORGANIZACIÓN MUNDIAL DE LA SALUD, FDA</t>
  </si>
  <si>
    <t>MarielaMontero,  Juan JoséRomero,  EugeniaCorrales,  PedroGonzález</t>
  </si>
  <si>
    <t>http://dashboard.controles.co.cr/publica/606ca62ff7c28a509e9909be</t>
  </si>
  <si>
    <t>&gt;&gt; Reseña de información.
PERIODISTA: La AGENCIA EUROPA DE MEDICAMENTOS (EMA) aclaró este martes que aún están decidiendo si la vacuna de ASTRAZENECA causa coágulos de sangre, el COMITÉ DE SEGURIDAD DE LA EMA aún no ha llegado a una conclusión y la revisión está en curso, así lo dijo la AGENCIA en un comunicado de prensa que fue publicado por la agencia de noticias AFP y también agregan que están a la espera de anunciar una decisión sobre este tema entre miércoles, es decir, entre mañana o jueves.
Esta declaración se da justamente luego que un alto Funcionario de la EMA dijera en una entrevista a un medio italiano que existía un vínculo claro, 'en mi opinión podemos decirlo ahora, está claro que hay un vínculo con la vacuna, pero todavía no sabemos qué causa esta reacción', así lo dijo el Jefe de Vacunación de la EMA, Marco Cavaleri en un periódico italiano...</t>
  </si>
  <si>
    <t>08:49</t>
  </si>
  <si>
    <t>EL OPTIMISMO DE LOS EMPRESARIOS MEJORA</t>
  </si>
  <si>
    <t>GABRIELA GONZÁLEZ</t>
  </si>
  <si>
    <t>http://dashboard.controles.co.cr/publica/606d336b09208969701f94f6</t>
  </si>
  <si>
    <t>PERIODISTA: El optimismo de los empresarios mejora de cara al segundo trimestre del año, según lo evidenció una reciente encuesta del Instituto de Investigación en Ciencias Económicas de la Universidad de Costa Rica (IICE-UCR).
Los empresarios mejoraron sus expectativas en 1.1 puntos porcentuales con respecto al mismo periodo del año anterior, principalmente por el fortalecimiento de los índices de optimismo en prácticamente todos los sectores, con excepción del sector servicios, así lo confirmó Gabriela González, investigadora de la UCR.
Con respecto al empleo, la encuesta evidenció que entre un 53% y un 85% de los empresarios prevé mantener sin cambios su planilla entre abril y junio. Por otra parte, entre un 5% y un 32% podrían aumentar las contrataciones durante ese mismo periodo.
De acuerdo con González, la campaña de vacunación contra el Covid-19 incidió en que aumentara el optimismo del empresariado.
La encuesta también evidenció que la mayoría de los empresarios confía en que el tipo de cambio del dólar se mantenga estable o disminuya.</t>
  </si>
  <si>
    <t>COSTA RICA RECIBIRA MAÑANA POCO MAS DE 43 MIL DOSIS DE ASTRAZENECA CONTRA COVID-19</t>
  </si>
  <si>
    <t>ASTRAZENECA, COVAX, ORGANIZACIÓN MUNDIAL DE LA SALUD, UNIVERSIDAD DE COSTA RICA</t>
  </si>
  <si>
    <t>http://dashboard.controles.co.cr/publica/606dc9960920896970200fb1</t>
  </si>
  <si>
    <t>P/ Costa Rica recibirá mañana poco más de 43 mil dosis de la vacuna de AstraZeneca y la Universidad de Oxford, en Europa, la inmunización ha sido vinculada al desarrollo de casos aislados de trombosis en personas jóvenes, la médico y viróloga  Costarricense Eugenia Corrales, aseguró que el riesgo de una complicación de este tipo,  a causa de la vacuna, es muy bajo, y que la inmunización es eficaz para prevenir complicaciones o directamente la muerte por coronavirus. 
P/ Costa Rica definirá este miércoles el primer envío de la vacuna de AstraZeneca Oxford, adquirida mediante el mecanismo Covax de la Organización Mundial de la Salud, serán  43 200 dosis que fueron avaladas por la OMS y autorizadas para su uso en nuestro país el pasado  26 de febrero, la  inmunización fue desarrollada por investigadores de la Universidad de Oxford en el Reino Unido,  en conjunto con la empresa Farmacéutica AstraZeneca, también de gran Bretaña, consultada sobre esta otra vacuna que  empezará a recibir Costa Rica la médica Viróloga Eugenia Corrales, comentó que la diferencia entre la vacuna de Pfizer y Biontec, es la forma en que se lleva la información a las células para que esta reproduzcan la proteína del virus que se llama la espícula,  para que nuestro sistema inmune empiece su respuesta. 
EUGENIA CORRALES "en el caso de Pfizer lo que se hace es , lo que hicieron los fabricantes, fue poner este mensaje, esta información genética dentro de una  nanopartícula lipídica es decir una  bolita de grasa y en AstraZeneca lo que hicieron fue utilizar, un virus, que no se replica que es el adeno virus, un adeno virus modificado. "
P/En varios países de Europa se han reportado casos de personas  que desarrollaron trombosis tras aplicarse, la vacuna de AstraZeneca, este martes el responsable de la estrategia de las vacunas de la Agencia Europea del medicamento,  señaló que existe un vínculo entre la vacuna contra el coronavirus de dicha farmacéutica y las trombosis registradas en personas jóvenes que la recibieron y en algunos casos,  ha provocado la muerte, como precaución países, como  Francia, Alemania y Canadá, decidieron dejar de administrar, esta vacuna a algunas franjas de edad, pero según la viróloga,  Costarricense, el riesgo de desarrollar trombosis por dicha vacuna es muy bajo. 
EUGENIA CORRALES "se ha demostrado que directamente una causalidad de la vacuna pero si se ha demostrado que tal vez si tenga alguna asociación, la buena noticia es que esta asociación es muy poco frecuente, se dice que es de uno a dos casos por millón de personas infectadas perdón vacunadas. "
P/Si se compara la posibilidad de desarrollar este efecto secundario es menor , por ejemplo de cada diez personas que se enferman de coronavirus, una puede padecer de trombosis, o bien de cada mil mujeres que toman pastillas anticonceptivas, una tiene el riesgo de sufrir lo mismo, sobre la eficacia, la probabilidad de que la persona  presente síntomas estando con la vacuna y el coronavirus,  la AstraZeneca demostró un  70 por ciento de eficacia,  mientras que la de Pfizer un 90 por ciento, pero ambas inmunizaciones demostraron  una eficacia casi del 100 por ciento en hospitalizaciones, complicaciones y muerte por la covid 19. 
EUGENIA CORRALES "yo me llegó a infectar por el coronavirus, en el caso de la vacuna de Pfizer pues solo tengo menor probabilidad de tener síntomas,  que con la vacuna de AstraZeneca pero con las dos tengo casi un cien por ciento de protección para complicarme y morir por el virus. "
P/La vacuna de AstraZeneca requiere de dos dosis separadas, una de la otra por un plazo de 28 días. La experta Eugenia Corrales,  insistió en que está demostrado en que tanto las vacunas,  contra la covid 19 así como cualquier otra, son para prevenir la severidad y el riesgo de morir y no evitar contraer el virus. 
kgbv</t>
  </si>
  <si>
    <t>07/04/2021</t>
  </si>
  <si>
    <t>EL OPTIMISMO DE LOS EMPRESARIOS MEJORA DE CARA AL SEGUNDO TRIMESTRE DEL AÑO, SEGÚN LO EVIDENCIÓ UNA RECIENTE ENCUESTA DEL INSTITUTO DE INVESTIGACIÓN EN CIENCIAS ECONÓMICAS DE LA UNIVERSIDAD DE COSTA RICA</t>
  </si>
  <si>
    <t>UNIVERSIDAD DE COSTA RICA, INSTITUTO DE INVESTIGACIÓN EN CIENCIAS ECONÓMICAS DE LA UCR</t>
  </si>
  <si>
    <t>http://dashboard.controles.co.cr/publica/606dd3450920896970202d5b</t>
  </si>
  <si>
    <t>ROBUSTO SISTEMA DE SALUD PÚBLICA IDENTIFICA A COSTA RICA</t>
  </si>
  <si>
    <t>RaúlArias,  MauricioArguedas</t>
  </si>
  <si>
    <t>http://dashboard.controles.co.cr/publica/606de07c0920896970205d58</t>
  </si>
  <si>
    <t>ROBUSTO SISTEMA DE SALUD PÚBLICA IDENTIFICA A COSTA RICA
* No se transcribe *</t>
  </si>
  <si>
    <t>LOS EMPRESARIOS SE MUESTRAN MAS OPTIMISTAS</t>
  </si>
  <si>
    <t>http://dashboard.controles.co.cr/publica/606e51dc6cc6c634ba32552a</t>
  </si>
  <si>
    <t>PERIODISTA PAUL ULLOA: Y los empresarios costarricenses se muestran más optimistas para el segundo trimestre de este año. Esperan mejoras en el empleo más ventas más utilidades y sobre todo estabilidad en el tipo de cambio.
PERIODISTA: Más optimismo así se encuentran muchos empresarios ante la situación económica que vivirá el país este año. Muchos de los líderes de las empresas perciben que el segundo trimestre de este 2021 tendrá un panorama más alentador que hace un año cuando comenzaba la pandemia.
ENTREVISTADA GABRIELA GONZÁLEZ ECONOMISTA INVESTIGADORA UNIVERSIDAD DE COSTA RICA: "Los resultados generales del estudio revelan que el optimismo de los empresarios mejora en 1,1 porcentuales respecto al trimestre anterior y de coloca en un nivel de 52 si se hace la comparación con el mismo periodo del año anterior este resultado es 1,8 puntos porcentuales más optimista. Lo que indica para el segundo trimestre los empresarios visualizan un panorama más alentador que hace un año y que incluso hace 3 meses".
PERIODISTA: El optimismo de los empresarios mejoró en 1, un punto porcentuales con respecto al trimestre anterior y ahora se coloca en 52 de una escala del 1 al 100 entre un 5% y un 32% de los empresarios espera aumentar empleos de abril a junio, los sectores de comercio, construcción y servicios son los que más esperan que sus ventas mejoren y son más los empresarios los que proyectan que habrá estabilidad en el tipo de cambio.
ENTREVISTADA GABRIELA GONZÁLEZ: "Es importante señalar que el estudio opinión se efectuó en un periodo en el cual las medidas sanitarias para la reactivación de la economía eran más flexibles aunado con el proceso programado de la vacunación para combatir el Covid 19 por lo que muchas empresas esperan una mayor demanda y el funcionamiento habitual del país en muchos ámbitos va retornando poco a poco, por lo que están generando un efecto positivo en el sector empresarial".
PERIODISTA: La encuesta de la Universidad de Costa Rica se realizó del 15 de febrero al 5 de marzo pasado e incluyó a 355 empresarios que respondieron preguntas en relación con sus expectativas de empleo, ventas, utilidades, inversión y tipo de cambio.
DFCH.</t>
  </si>
  <si>
    <t>¿ES SEGURA LA VACUNA DE ASTRAZENECA?</t>
  </si>
  <si>
    <t>ASTRAZENECA, UNIVERSIDAD DE COSTA RICA, ORGANIZACIÓN MUNDIAL DE LA SALUD</t>
  </si>
  <si>
    <t>MARÍA DOLORES PÉREZ</t>
  </si>
  <si>
    <t>http://dashboard.controles.co.cr/publica/606e597b6cc6c634ba3261ec</t>
  </si>
  <si>
    <t>PERIODISTA LAURA BRENES: Bueno y justamente ante la llegada de estas polémicas vacunas de la empresa Astra Zeneca a nuestro país le consultamos a los expertos y también a la misma empresa sobre su seguridad. Pero, quiénes podrían tener más riesgo en la hora de aplicarse. Se lo contamos.
PERIODISTA: La vacuna de Astra Zeneca es más barata y fácil de almacenar. Pero, su aplicación en el mundo ha estado llena de controversia. Este miércoles llegaron las primeras 43 mil dosis al país y más que esperanza para muchos genera temor. Pero, es una vacuna segura quienes deberían tener precaución para aplicarla en Reino Unido de más de 20 millones de dosis aplicada es el reporte de unos 70 casos de trombosis y 19 muertes.
ENTREVISTADO EUGENIA CORRALES MICROBIÓLOGA UNIVERSIDAD DE COSTA RICA: "Se ha hablado que tal vez tiene una relación con otro uso de medicamento o con algún genético. Lo extraño es que, por ejemplo, en el Reino Unido se han vacunado un montón de personas y solo 30 casos han habido y también no han podido determinar la relación causal".
PERIODISTA: Aún así este riesgo por el momento se considera menor que el de tomar incluso anti conceptivos orales.
ENTREVISTADA EUGENIA CORRALES: "Estos cuadros de trombosis son tratables medicamente. Entonces, lo que se está recomendando es que las personas que reciban esta vacuna si a los días empiezan a tener síntomas que no podrían ser explicados con ninguna otra razón, que tal vez busque ayuda para ser tratados los riesgos de trombosis son altos. Por ejemplo, con el uso de pacientes anti conceptivas y son 10 mil veces frecuentes con la vacuna de Astra Zeneca con el uso de las pastillas anti conceptivas".
PERIODISTA: La agencia europea de medicamentos reconoció posible vínculo de la vacuna y casos pocos frecuentes de trombosis catalogándolo como efectos segundario muy raro, estos caos se han dado principalmente mujeres jóvenes con plaquetas bajas. Consultamos a la empresa Astra Zeneca sobre si existían un grupo que debería tener más precaución con la vacuna y por medio de un correo electrónico nos indicaron. Como con cualquier otra inyección debe administrarse con precaución a individuos con Trombocitopenia, trastornos de la coagulación o personas con tratamientos de anticoagulación, ya que se producirse hemorragias o hematomas  tras la administración intramuscular en estos individuos. La vacuna está contraindicada en casos de hipersensibilidad a la sustancia activa o a cualquier de los excipientes de la formulación. No hay en este momento ninguna población identificada que tenga que seguir precauciones adicionales. Tampoco se recomienda para embarazadas o personas con una enfermedad febril grave. Sin embargo, la Organización Mundial de la Salud concluye que en general la vacuna es efectiva y segura.
ENTREVISTADA MARÍA DOLORES PÉREZ REPRESENTANTE OPS EN COSTA RICA: "Es importante señalar que y no olvidar que los medicamentos pueden presentar efecto adverso a un mayor o menor grado y la vacuna pues no sola hay que considerar también y no olvidar que casi 200 millones de personas en todo el mundo ya ha recibido la vacuna Astra Zeneca y que los eventos adversos que han sido evaluados representan cifras muy bajas".
PERIODISTA: En los próximos días la comisión de vacunación del país podría dar indicaciones de que grupo de la población se estaría aplicando, por prevención en países europeos como Alemania aplican la vacuna solo a mayores de 60 años y en el Reino Unido recomiendan ofrecer alternativa para menores de 30 años.
DFCH.</t>
  </si>
  <si>
    <t>08/04/2021</t>
  </si>
  <si>
    <t>05:33</t>
  </si>
  <si>
    <t>EL LABORATORIO DE MICROBIOLOGIA DEL HOSPITAL NACIONAL DE NIÑOS ENCONTRO LOS PRIMEROS DOS CASOS DE VARIANTE BRASILEÑA DE CORONAVIRUS</t>
  </si>
  <si>
    <t>HOSPITAL NACIONAL DE NIÑOS, UNIVERSIDAD DE COSTA RICA</t>
  </si>
  <si>
    <t>MARVIN DURAN</t>
  </si>
  <si>
    <t>http://dashboard.controles.co.cr/publica/606f06df6cc6c634ba32c3f0</t>
  </si>
  <si>
    <t>PERIODISTA ALLAN ARROYO: La otra noticia también importante que se dio a conocer es que el Laboratorio de de Microbiología del Hospital Nacional de Niños encontró este miércoles los primeros 2 casos de la variante brasileña del Coronavirus que provoca la enfermedad de la Covid 19. Las personas identificadas como portadoras son un hombre alajuelense de 28 años de edad y una mujer de 32 años provenientes de Heredia. El estudio se hace en el Hospital Nacional de Niños. Pero, no corresponde a pacientes pediátricos, a niños si no adultos de 28 y 32 años. Han presentado algunos síntomas como escalofríos, tos además el hombre presentó fiebre y la mujer dolor de cabeza y también trastornos del gusto esta variante detectada por primera vez en Brasil ha estado asociada con una mayor transmisión del virus es más contagiosa y una disminución también efectiva de los anti cuerpos y los casos de reinfección. Así lo confirmó el experto en enfermedades infecciosas y el microbiólogo de la Universidad de Costa Rica don Marvin Durán.
ENTREVISTADO MARVIN DURÁN  EXPERTO EN ENFERMEDADES INFECCIOSAS Y MICROBIÓLOGO DE LA UNIVERSIDAD DE COSTA RICA: "Lo primero es que esa variante de Brasil es conoce como la P1 una variable que se caracteriza por una mayor transmisibilidad, esto básicamente por observaciones epidemiológicas que se han hecho. Esta variante que ha sido investigada en muchos laboratorios y a nivel de lo que llamamos in vitro verdad o estribo en los ensayos que se pueden realizar en un laboratorio, lo que se ha observado es que esta variante tiene la capacidad de evadir parcialmente la respuesta inmunológica tanto de los sueros de convalecientes que se habían infectado por las variantes originales como por sueros de pacientes que han sido inmunizados".
PERIODISTA ALLAN ARROYO: Costa Rica ya tendría entonces de momento al menos un caso de las diferentes variantes del virus, esto le pone mayor complejidad también a la atención de la pandemia reconocía el gerente médico de la Caja don Mario Ruiz ayer en entrevista con el programa Hablando Claro. Después de 6 de la mañana Valeria vamos a tener a una experta también para poder abordar algunos temas relacionados con la pandemia y por supuesto pedir más información sobre ya la confirmación de esta variable brasileña en territorio costarricense.
PERIODISTA: A cuidarse bastante que la pandemia todavía no ha terminado.
DFCH.</t>
  </si>
  <si>
    <t>06:23</t>
  </si>
  <si>
    <t>CIENTÍFICA COSTARRICENSE DE NUEVO DEJA EN ALTO EL NOMBRE DE COSTA RICA</t>
  </si>
  <si>
    <t>http://dashboard.controles.co.cr/publica/606f9eaa2d887117766c9bb0</t>
  </si>
  <si>
    <t>PERIODISTA PAUL ULLOA: Y una científica costarricense vuelve a dejar en alto el nombre del país. Se trata de la doctora Eugenia Corrales, Docente e investigadora de la UNIVERSIDAD DE COSTA RICA. La especialista actualmente encabeza un estudio para identificar los anticuerpos neutralizantes contra el SARS-COV-2, SARS-COV-2. El propósito es generar ensayos aplicables en laboratorios de bioseguridad, lo cual permite investigar con un menor riesgo de contagio. El proyecto fue uno de los escogidos, por encima de otros 90 postulantes internacionales, para ser apoyado por el Centro Internacional de Ingeniería Genética y Biotecnología, cuya casa matriz está en Italia.
AYCC</t>
  </si>
  <si>
    <t>¿QUE TAN CONFIABLES SON LAS PRUEBAS DE COVID RÁPIDA?</t>
  </si>
  <si>
    <t>ANGIE VIQUEZ</t>
  </si>
  <si>
    <t>http://dashboard.controles.co.cr/publica/606fabdf2d887117766ca78d</t>
  </si>
  <si>
    <t>PERIODISTA DJENANNE VILLANUEVA: ¿Cuan confiables son las pruebas rápidas antes de viajar? Otra pregunta que posiblemente se hará: ¿qué tipo de prueba hay que hacerse cuando se viaja al exterior?
PERIODISTA: Actualmente los viajeros pueden optar por 2 tipos de pruebas de COVID-19. //FALLAS DE ORIGEN// de los requisitos de ingreso a muchos países. En los laboratorios es posible optar por la prueba de PCR o la de antígenos, también conocida como prueba rápida. Aunque el objetivo es el mismo, tienen importantes diferencias. La prueba PCR tiene un costo más alto, de unos 50 mil colones, mientras que la de antígeno de unos 30 mil colones. El resultado, en el caso de la prueba PCR, es dado en unas 24 horas, mientras que la de antígeno en solo 2 horas. En cuanto a la sensibilidad o confianza en el resultado, en el caso de la PCR es de más de un 95 por ciento, mientras que en el caso de las pruebas rápidas va desde un 40 por ciento, pero en el caso de Costa Rica se pide que sea mínimo de un 80 por ciento de confiabilidad. Ambas se realizan a nivel nasal. La de PCR busca, a profundidad, material genético del virus, mientras que la de antígeno o prueba rápida busca proteínas del virus. ¿Es posible que surjan falsos negativos o falsos positivos, en especial en las pruebas rápidas?
EUGENIA CORRALES (MICROBIÓLOGA DE LA UNIVERSIDAD DE COSTA RICA): Puede haber la probabilidad de que haya una prueba de PCR positiva por ser muy sensible, y una prueba de antígeno negativa por ser menos sensible. Sin embargo, ya han habido varios casos en que se ha visto lo contrario, verdad, una prueba de antígeno positivo y una prueba de PCR negativo. Esto tiene que ver probablemente por diferencias en la toma de muestra y el día que se tomó de la muestra.
ANGIE VÍQUEZ (MICROBIÓLOGA DEL LABORATORIO ECHANDI): Cuesta mucho que pase, digamos, pero hay todo un caso porque lo del antígeno, como les dije anteriormente, lo que detecta es una proteína del virus. El virus tiene que estar entero para que, para que se pueda detectar. En cambio, en la PCR puede haber restos del virus, digamos, que ya está pasando porque lo que detecta es el material genético.
PERIODISTA: Fallos en la realización de la prueba pueden incidir también en el resultado. Pero entonces ¿cuál es más recomendable?
EUGENIA CORRALES (MICROBIÓLOGA DE LA UNIVERSIDAD DE COSTA RICA): Recomendación, en mi caso, sería hacerse un PCR, porque el PCR, a pesar de ser más caro, pues es un poco más sensible y entonces va a tener mejor resultado. De hecho, muchos países ni siquiera ponen la prueba de antígeno como requisito de ingreso, sino que ponen de una vez el RT PCR porque saben que es más sensible.
ANGIE VÍQUEZ (MICROBIÓLOGA DEL LABORATORIO ECHANDI): La prueba de PCR por sí sola es la prueba más precisa, la prueba con mayor especificidad para poder detectar el COVID. Y la prueba de antígeno es la que se utiliza solamente para viaje. Ahora bien, lo que se recomienda es que a la persona, al país al que viaja, esté 100 por ciento seguro de cuáles son las recomendaciones que él solicita.
PERIODISTA: Estados Unidos admite tanto pruebas rápidas como de PCR, pero otros países de Europa y Sudamérica únicamente aceptan resultados de la prueba PCR por ser más exacta.
AYCC</t>
  </si>
  <si>
    <t>09/04/2021</t>
  </si>
  <si>
    <t>TICA RECIBE RECONOCIMIENTO INTERNACIONAL POR LUCHA CONTRA EL COVID-19</t>
  </si>
  <si>
    <t>http://dashboard.controles.co.cr/publica/60704f1a2d887117766cec02</t>
  </si>
  <si>
    <t>PERIODISTA: Una muy buena noticia porque una científica costarricense vuelve a dejar en alto el nombre de nuestro país, se trata de la Doctora Eugenia Corrales, que aquí la conocemos en REPRETEL porque nos ha declarado declaraciones un montón de veces, ha venido al set y nos ha ayudado mucho con el tema del COVID-19 a lo largo de este más de un año de pandemia. La Especialista, de la UNIVERSIDAD DE COSTA RICA, actualmente encabeza un estudio para identificar anticuerpos neutralizantes contra el SARS-COV-2, que es el virus que provoca la COVID-19.</t>
  </si>
  <si>
    <t>12/04/2021</t>
  </si>
  <si>
    <t>08:46</t>
  </si>
  <si>
    <t>ENTREVISTA A EUGENIA CORRALES, JEFA DE VIROLOGÍA UCR|| TEMA: LAS VACUNAS CONTRA EL COVID-19</t>
  </si>
  <si>
    <t>UNIVERSIDAD DE COSTA RICA, ASTRAZENECA, PFIZER</t>
  </si>
  <si>
    <t>http://dashboard.controles.co.cr/publica/6075085e6859c60dccc3d245</t>
  </si>
  <si>
    <t>P/ Esta noche y primero le quiero dar la bienvenida a Eugenia Corrales Aguilar, quien es una especialista  en virología que ya en otras oportunidades nos ha acompañado acá en Siete Días para hablar en este caso de la polémica que se ha levantado en torno a algunas vacunas,  alrededor del mundo, primero que todo muy buenas noches, doña Eugenia qué tal. 
EUGENIA CORRALES "muchas gracias don Rodolfo, aquí muy contenta de estar con usted nuevamente. "
P/ Muchas gracias, doña Eugenia decíamos que en algunos lugares del mundo y en Costa Rica tampoco ha estado ausente la polémica ha habido algunos  cuestionamientos a principalmente la vacuna de AstraZeneca aunque también se ha sumado  recientemente, estos cuestionamientos a la vacuna de Johnson y Johnson exactamente qué se está cuestionando ?
EUGENIA CORRALES "si bueno cuando se hacen ensayos clínicos que son ensayos para que cualquier medicamento,  o vacuna, fármaco cualquier hasta procesos de vez en cuando médicos se aprueben, se tienen que pasar por distintas fases, y una de las fases es la fase tres que fue  la que se realizó sobre todo en años pasados con la de AstraZeneca,  y durante esta fase con unos 30 mil , 40 mil personas que están probadas con la vacuna y  pues, allí no se ven efectos, tan poco comunes, se ven efectos como en prácticamente las demás vacunas, un poco de dolor de cabeza,  un poco dolor de brazo, una pesadez en el brazo, pero  cuando se amplía a millones de millones de personas, aplicadas con alguna y otra vacuna pues se van a ver aquellos efectos muy poco frecuentes, aquellos efectos que tenían que haber vacunado a más de setenta millones de personas para poder verlos y en el caso de a vacuna de AstraZeneca lo que se dio fue la aparición de trombos, y estos trombos en algunos casos dieron causa a la muerte de las personas que tuvieron este padecimiento, lo que resulta,  de estos trombos, esto es un proceso natural en la sangre que es casi que un mecanismo como de reparación para evitar la sangre que fluya libremente, y el problema es que muchas veces este trombo que es cuando la sangre se pone  sólida y no debería de estar sólida en las venas, se libera podría causar una embolia y esta embolia podría causar la muerte. "
P/ O sea se hace, un taponcito , doctora se hace un tapón , bueno acá vemos algunas ilustraciones,  se hace un tapón en las venas. 
EUGENIA CORRALES "exacto se hace un tapón en las  venas, y precisamente no tenemos todavía muy claro, por qué se hace este tapón con el efecto de la vacuna, no es solo la vacuna que puede causar estos taponcitos como usted le dice o estos trombos, estos trombos pueden ser  producto de algunas enfermedades, de otros fármacos, de golpes y hasta de la covid, puede causar mucho estos trombos, es más, el porcentaje o la cantidad de trombos que aparece en las personas infectadas por el Sars Cov 2, y que terminaron con un cuadro de covid severo, pues es muy alto, si lo comparamos por ejemplo, la cantidad de veces o el porcentaje de trombos que han aparecido,  con la vacuna de AstraZeneca, podemos decir que han habido cuatro casos en un millón de personas vacunadas,  pero cuando lo comparamos con covid son 165 mil casos de trombos , por un millón de personas con covid, entonces, allí vemos, como , en instancias como la EMA la Agencia  Europea de Medicamentos que son los que aprobaron los de AstraZeneca, porque  si es cierto la FDA que es la de Estados Unidos no la ha aprobado, es donde dice que es tan poco poco frecuente y tan frecuente con el covid la aparición de estos trombos y  tan severa, las consecuencias de tener la infección y la enfermedad,  que mejor, vale la pena vacunar. "
P/O sea estadísticamente,  hablando, es más probable que se genere un trombo un taponcito de estos, por covid, que por la vacuna propiamente , le estoy entendiendo bien ?
EUGENIA CORRALES "si, exactamente y no hay que omitir que no es la única causante de trombos, las otras vacunas por ejemplo la vacuna de Pfizer también se ha visto que ha desarrollado trombos pero  en la mitad de las veces, de las probabilidades que la de AstraZeneca, entonces,  esto, ha hecho un poco a la gente como cuestionarse de cuál vacuna es mejor,  y cuál vacuna es peor y me están dando la vacuna de segunda categoría o me van a dar la categoría de segunda categoría, por ejemplo acá en Costa Rica que pronto empezaremos a vacunar con la de AstraZeneca,  y esto en realidad no es cierto, las dos vacunas por las de hasta ahora que tenemos , en Costa Rica que es la de Pfizer y la de AstraZeneca,  son vacunas extraordinarias, son vacunas, o sea ningún científico se esperaba una efectividad tan alta, para evitar la severidad y la infección y la mortalidad, la gente se esperaba un 60-70 por ciento y estamos viendo,  estas vacunas casi, casi llegan al cien por ciento. Las dos. "
P/Doctora me decía usted, entonces no hay claridad, se está estudiando todavía que podría ser lo que provoca ésto si es la vacuna combinada con un factor genético o por ejemplo estaba leyendo que también se estudia si es la vacuna combinada con otro medicamento, porque también se está detectando en grupos de gente joven y mujeres principalmente que se está dando alrededor del mundo estos efectos. ?
EUGENIA CORRALES "si un grupo alemán,  publicó un estudio muy pequeño como le digo han sido tan poco casos que en realidad cuesta tener, muchos casos para poder tener un peso estadístico para decir esta es la causa y lo que ellos determinaron es que veían que se desarrollaban anti cuerpos,  contra las plaquetas, o sea las plaquetas son estas células de la sangre o corpúsculos de la Sangre,  que se encargan de formar estos tapones y se ha visto que en estos pacientes, o estas personas que presentaron estos trombos pues tenían esta presencia de anti cuerpos pero hay otras personas que no han tenido la vacuna,  de AstraZeneca ni tampoco otra vacuna que también  tienen este tipo de anti cuerpos, entonces precisamente por esto no se puede determinar exactamente,  qué es lo que lo está causando, hay investigaciones que dicen que puede ser la tecnología que se está utilizando, que la de AstraZeneca o la de  Johnson, utiliza un vector viral,  que es el adenovirus pero así también la utiliza Sputnik  la Rusa y así también  la produce la usa una de las producidas en China, otra gente dice que tal vez es un exceso de ADN un exceso de la información,  genética que se está empaquetando en este vector viral y tal vez el cuerpo reacciona de una manera mal, y produce estos anti cuerpos, esto es una  enfermedad auto inmune que se produce en algunos casos e históricamente casos se ve más en mujeres lo cual lo positivo de ésto es que va a abrir un montón de posibilidades,  de investigación para ver por qué surgen estas enfermedades auto inmunes,  que causan trombos, pero esto es otro punto. "
P/ Me queda un par de minutos doctora nada más , para ir recapitulando me parece muy relevante, estadísticamente y lo voy a decir en mis palabras, y usted me corrige, estadísticamente , es mucho menor el riesgo con la vacuna, que el riesgo de que el propio covid 19 genere este problema, este taponamiento, quiero decir es más seguro por decirlo de alguna manera,  o menos riesgoso usar la vacuna que jugársela contagiándose de covid  19?
EUGENIA CORRALES " exactamente, usted lo ha dicho, es menor riesgoso,  ponerse la vacuna y tal vez, en una probabilidad muy baja, desarrollar estos trombos que además son medicamente tratables porque tienen síntomas característicos y  la persona se puede salvar si llega a tener, atención médica a tiempo que por el covid, o sea el covid es sumamente peligroso en este sentido y como les digo no estamos hablando solo de covid es mucho más riesgoso,  tomar pastillas anticonceptivas, o es mucho más riesgoso, muchísimo más riesgoso fumar, 
 para la producción de estos tapones o estos trombos,  que la vacuna, precisamente, por esto insistimos en que es una vacuna muy buena, es una vacuna extraordinaria, es una vacuna,  que nos va ayudar a salir de la pandemia y precisamente por esto, necesitamos que la gente tome la decisión de vacunarse con cuál vacuna, cuál es la mejor vacuna, la que está puesta en el brazo de la persona. "
P/Doctora muchísimas gracias por acompañarnos,  aquí en Siete Días y despejar, desde el punto de vista de la ciencia algunas interrogantes que si bien es cierto todavía no se tiene con claridad la causa de este fenómeno si como decíamos es mucho mejor usamos la vacuna por lo que usted acaba de explicar que no utilizarla, muchas gracias doña Eugenia. 
EUGENIA CORRALES "gracias por la invitación don Rodolfo. "
P/Bien vamos a nuestra última pausa comercial. 
kgbv</t>
  </si>
  <si>
    <t>TASA R EN EL PAÍS SUBIÓ A 1.45 Y ESCALÓ HASTA 1.6 EN SAN JOSÉ Y HEREDIA</t>
  </si>
  <si>
    <t>CENTRO CENTROAMERICANO DE POBLACIÓN, UNIVERSIDAD HISPANOAMERICANA, UNIVERSIDAD DE COSTA RICA</t>
  </si>
  <si>
    <t>http://dashboard.controles.co.cr/publica/6075915d6859c60dccc406f6</t>
  </si>
  <si>
    <t>12:42</t>
  </si>
  <si>
    <t>ENTREVISTA EN VIVO | NUEVA ALERTA POR COVID-19 SUBE TASA DE REPRODUCCIÓN, RITMO MÁS ACELERADO</t>
  </si>
  <si>
    <t>INSTITUTO COSTARRICENSE DE INVESTIGACIÓN Y ENSEÑANZA EN NUTRICIÓN Y SALUD, CENTRO CENTROAMERICANO DE POBLACIÓN, UNIVERSIDAD DE COSTA RICA</t>
  </si>
  <si>
    <t>FranciscoDuarte,  LuisRosero</t>
  </si>
  <si>
    <t>http://dashboard.controles.co.cr/publica/6075e9ecc8567144647cbf3b</t>
  </si>
  <si>
    <t>P/ Un aumento de casos de covid 19 lo veíamos que elevó  las alertas, la tasa de reproducción luego de varios días con tendencia a la baja, empezó a subir y un ritmo más acelerado, tenemos en frente también las variantes o cepas que se trasmiten con mayor facilidad,  y hay proyecciones que debemos conocer y también aplicar medidas para contrarrestar los escenarios,  más difíciles, las proyecciones con Luis Rosero, Demógrafo y Salubrista, tenemos también  la participación de Francisco Duarte Microbiólogo del INCIENSA que hace los  análisis de cepas en general, ha manejado la información. Don Luis muchísimas gracias,  por acompañarnos.
LUIS ROSERO "con mucho gusto,  estoy a la orden. "
P/Don Luis iniciamos con primero la tasa de reproducción,ha habido un aumento a un ritmo podríamos decir todavía más acelerado que lo que tuvimos el año pasado,  cuáles son las proyecciones que usted ha hecho ?
LUIS ROSERO "así es la semana pasada nos sorprendió con unos informes  epidemiológicos de 800 y 900 casos diarios, eso significaba un aumento  extraordinario en la tasa de reproducción, ahora, en parte, ello se debe a una acumulación de casos, que no fueron diagnosticados durante Semana Santa y así mismo la baja que se había observado unos días antes, de la tasa R, se debía a que no se habían diagnosticado estos casos, entonces  en parte está este fenómeno, pero lo ocurrido en Semana Santa,  en este sentido, no solo es un problema estadístico sino que es un problema real, porque aquellas personas que dejaron de hacer, que sintieron síntomas, no se hicieron el test diagnósticos y quedaron sin diagnosticar,  no hicieron cuarentena y probablemente contagiaron a decenas  o centenas de casos adicionales, entonces esta subida no solo se debe, de estos últimos días, no solo se debe a la acumulación de casos de la semana Santa, sino  a contagios reales durante Semana Santa por aquellas personas que habían quedado sin diagnosticar,  y no hicieron cuarentena. "
P/Don Luis podríamos decir entonces o denominarlo como circulación oculta, y usted justamente nos pasaba la información en gráficas que vamos a compartirla con la audiencia,  de lo que es la tasa R, usted le ha dado seguimiento desde el inicio, desde el Centro de población,  la vamos a tener en pantalla y también las proyecciones, en cuanto a hospitalizaciones que es algo que preocupa y estamos hablando de  población también muy joven, acá la tenemos, entonces la tasa desde el Centro de Población, porque debemos decir que hay diferencias también, entre quienes la miden y la tasa del centro de Población de la Universidad de Costa Rica, 1.25 con los datos, los últimos  datos, todavía no tenemos por ejemplo lo que se liberará hoy, esto es,  una expectativa de cuánto podría variar y vamos a ver la siguiente pantalla para que don Luis también nos hable de la proyección en números de hospitalizados,  en UCI y fallecidos, vemos entonces, don Luis un escenario podríamos decir muy difícil para el país con estos números,  y también con nuevas variantes que vamos a incluir pero don Luis primero lo que podríamos enfrentar y tenemos  que saber los y las costarricenses, la ciudadanía. 
LUIS ROSERO "si con esta tasa de contagio de 1.25, quiere decir que entre una generación y otra de personas contagiadas, hay un aumento de 25 por ciento y un intervalo entre generaciones es como de una semana, entonces hablando de un aumento muy acelerado verdad,  que hace esperar, que tengamos, dentro de un mes, algo así como 1500 casos o quizás más, ahora hay otras estimaciones que hablan de tasas de contagio,  de 1.45, 1.90, allí todavía el panorama sería más catastrófico aún, verdad,  cabe decir que todas estas son estimaciones de la tasa de contagio porque no hay datos directos que permitan determinar exactamente quién contagió a quién,  y a cuántas personas en promedio cada infectado contagió a otros, son estimaciones indirectas y por eso hay diferencias en la metodología y las estimaciones,  ahora bien, qué significa esta tasa de 1.25. Para tener una idea hemos hecho la proyección correspondiente redondeando una tasa de  1.2 un poquito menos inclusive que la observada y los resultados aparecen allí en la  gráfica. "
P/Tal vez si ponemos  la gráfica don Luis, vamos a pedirle a nuestra producción que nos ponga la gráfica,  número dos, donde, tenemos las proyecciones para que observemos lo que usted está diciendo,  es decir, lo que podría pasar, allí la tenemos don Luis en pantalla . 
LUIS ROSERO "muchas gracias, entonces en esta gráfica se puede ver la evolución de una curva azul,  que es la curva de hospitalizados, número de personas que están hospitalizadas, desde junio del año pasado hasta el presente y una proyección en la línea punteada, hasta un mes,  adelante. Esta proyección se hace con base en la tasa de contagio,   de 1.2 verdad entonces vean ustedes cómo ya el número de personas hospitalizadas, está aumentando,  muy rápidamente, desde mediados de marzo, ha pasado de un poco más de 200, de 220, a más de 400 en el último dato y  si seguimos con esta tasa de contagio , vamos a tener más de 900 más de mil hospitalizados,  dentro de un mes, o sea, por allí del 15 de mayo verdad, esto, desbordaría la capacidad de los hospitales,  del país, tengo entendido que la capacidad de los hospitales está en las  700-800 camas, destinables a covid 19 entonces nos pondrían en una situación muy muy complicada. La otra curva que aparece allí la curva rosada es de personas en unidades de cuidados intensivos. "
P/Que también se elevaría. 
LUIS ROSERO "que se parece  a la curva azul y que muestra que pasaríamos de las 200 personas que estamos ahora,  aproximadamente en cuidados intensivos a más de 400 a 450, y se sabe que la capacidad máxima del sistema es de orden de  300 camas de  unidades intensivas, entonces nos  estamos encaminando a una situación muy muy  complicada, con esta tasa de contagio de 1.25. "
P/Don Luis tenemos también información y vamos a incorporarla, también agregar que la tasa,  del análisis del Centro de población, incluye lo que se conoce como datos históricos de otras pandemias y entonces esto es una característica particular,  del análisis que se hace, pero vamos a tener, aquí en pantalla, también las variantes y vamos a incorporar lo que nos dijo don Francisco  Duarte, del INCIENSA que están haciendo investigaciones constantes,  de estas variantes y la preocupación de si la vacuna sirve o no,  pero en pantalla analizamos primero cuáles son estas variantes,  hay variantes que se llaman de preocupación que son las que tenemos en este momento, la variante V 1 Cepa del Reino Unido,  cinco casos en San José, Puntarenas, Heredia,  La variante V2 cepa de Sudáfrica seis casos, tres ticos y tres  extranjeros, en Heredia y la variante P1 Cepa del Amazonas norte del Amazonas uno en Heredia y uno en Alajuela,  y ahora vemos estas son de preocupación de la organización Mundial de la Salud,  porque son más trasmisibles es decir se trasmiten más rápido y pueden llegar a predominar, vamos a ver la siguiente la que se conoce como variantes de interés y allí está una detectada en california otra en el Reino Unido y Nigeria y también  en Nueva York la variante de Nueva York que incluso ya se han detectado,  casos, en nuestro país pero son de interés porque todavía no se conoce el nivel  de transmisión, el análisis lo hace el INCIENSA en  407 genomas, o muestras, se inició hace un año y al mes el análisis está entre  48 y 96 muestras, vamos a escuchar a don Francisco Duarte que nos responde a la pregunta,  entonces, nos sirven o no nos sirven las vacunas para luego volver con don Luis y nos haga proyecciones de este nivel de transmisión porque es mayor la transmisión que tienen estas variantes, veamos primero a don Francisco  Duarte y lo que nos dice con respecto a las vacunas, sirven, no sirven, adelante. 
FRANCISCO DUARTE " las vacunas, contra la covid 19 son diferentes en su diseño y su método de producción,  y las variantes también son diferentes entre sí, así que  para algunas vacunas en particular se ha descrito una menor eficacia contra las presentaciones leves y moderadas, de la enfermedad, sin embargo,  no se debe olvidar que las vacunas contra la covid 19 son similares a las vacunas contra la gripe común, las vacunas contra la gripe común es evitar los casos graves y las defunciones contra estas enfermedades,  entonces el concepto de la vacuna de covid va por este mismo camino, permiten evitar los casos graves,  y las muertes, por esta enfermedad, en este sentido, si nosotros tenemos las herramientas y el país tiene las herramientas para brindar a la población la vacunación,  debemos hacer uso de las mismas, puesto que las vacunas es un recurso más que tenemos a disposición para tratar de contener la trasmisión  del virus. "
P/ Nos decía entonces don Francisco Duarte de que las vacunas,  siempre son efectivas pese a las  variantes, porque bueno, están hablando del nivel, del grado, el riesgo, la gravedad que puedan tener las personas que se contagian y esto lo disminuye don Luis,  la otra parte en cuanto a proyecciones, sabemos que  estas variantes tienen un nivel de trasmisión mayor, qué puede pasar,  cuáles son las proyecciones en  base o con base a lo que ha dicho el INCIENSA; del análisis de los genomas que hace mensualmente y que ya hay detectados algunos casos en el país. 
LUIS ROSERO "si,  esta investigación es excelente, la que está haciendo el INCIENSA,  y nos ha mostrado que ya las variantes están en el país,  con los números que usted indicó hace un momento pero además,  ya nos da una idea de con qué frecuencia o cuán extendida están estas variantes porque se nos dicho que  están haciendo, entre números redondos entre 50 y 100 análisis de genoma al  mes, y entonces en el último mes que es cuando se han encontrado por ejemplo los cinco o  casos, de variantes inglesa, quiere decir que se han encontrado cinco casos en  un universo, una muestra de entre  50 y 100 personas, estamos hablando de  que bien podría ser que en Costa Rica ya hay entre un cinco y un diez por ciento,  de casos, que han sido, contagiados, con esta nueva variante, ahora bien de esta nueva variante se sabe que es sustancialmente más  contagiosa, por suerte un estudio reciente muestra que no es más severa que no produce trastornos mayores ni mayor mortalidad, de hecho desde un punto de vista,  puramente evolucionista, uno espera que el virus,  mute, hacia, variedades más exitosas que son aquellas que se trasmiten más eficientemente pero además,  que no matan a huésped porque si el virus mata al huésped se queda sin donde vivir, entonces, este no es un virus exitoso entonces desde un punto de vista,  evolucionista, era de esperarse que una variante como la inglesa, se impusiera, y creo que en Costa Rica ya ha empezado a penetrar y se extenderá muy rápidamente como lo hizo en Estados Unidos,  en Estados Unidos se estima que ya la mitad,  de los casos, o algo así, son de la variante inglesa, esto significa que vamos a tener, tasas de contagio, más altas. Verdad. Esa es una mala noticia,  por otra parte la buena noticia es que estamos avanzando con bastante  rapidez en la vacunación de las personas,  más vulnerables. Esto significa que los nuevos contagios,  que va  a ser más numerosos en los próximos días no van a  producir, tanta mortalidad, como lo hicieron en las primeras olas, verdad. Entonces va a ser menos severa la epidemia desde este punto de vista. "
P/Es decir que con las variantes podemos tener más  casos pero menor severidad, vamos finalmente lo que nos cuenta don  Francisco Duarte, lo que está haciendo el INCIENSA en estos momentos porque  se espera que en unas dos semanas también tengan un análisis,  o tengan los resultados del análisis, vamos a ver a continuación lo que nos dice don Francisco,  sobre estas investigaciones del INCIENSA adelante. 
FRANCISCO  DUARTE " qué estamos investigando en este momento, primero,  tenemos que visualizar, cómo estamos trabajando, estamos trabajando dentro de un sistema  de vigilancia genómica el cual es coordinado por el INCIENSA y  tiene , como actores principales el laboratorio del INCIENSA y otras instituciones que también están haciendo  secuenciación del virus como por ejemplo el Hospital Nacional de Niños,  nosotros trabajamos en conjunto seleccionando muestras,  de lo que está circulando en el país en diferentes localidades y en diferentes grupos poblaciones para saber cuáles son los virus que hay en esta población,  cuáles mutaciones están apareciendo cuáles variantes están  introduciéndose, si hay un aumento de dichas variantes, todo  esto se para tener una imagen de lo que está sucediendo a nivel nacional. Entonces es un trabajo coordinado en el cual, 
 estamos actualizando la información a lo largo del tiempo, los últimos datos que tenemos son a Semana Santa y 
 podemos tener un próximo corte dentro de un par de semanas de las  muestras que estamos analizando actualmente. "
P/Bien muchísimas gracias a don Francisco, vemos entonces que tendremos un nuevo panorama,  en unas dos semanas, variantes nuevas y también,  don Luis ya para cerrar, nuevos datos que tendremos, al final de la tarde  incluso y usted estará procesando al final de la tarde,  bueno los tendremos en cualquier momento pero usted los procesará de inmediato y nos hace saber la tasa de reproducción para mantener también a nuestra audiencia, informada, ojalá que sean menos pero según lo que hemos visto podría rondar los superior a 500 casos en los últimos días. Muchísimas gracias. 
LUIS ROSERO "así es,  con mucho gusto. "
P/Pendientes entonces de lo que usted nos diga, muchísimas gracias. 
LUIS ROSERO "con gusto. "
kgbv</t>
  </si>
  <si>
    <t>¿PORQUÉ SE ESTÁ ENFERMANDO LA GENTE JOVEN?</t>
  </si>
  <si>
    <t>UNIVERSIDAD HISPANOAMERICANA, INSTITUTO COSTARRICENSE DE INVESTIGACIÓN Y ENSEÑANZA EN NUTRICIÓN Y SALUD, CENTRO CENTROAMERICANO DE POBLACIÓN</t>
  </si>
  <si>
    <t>RobertoSalvatierra,  FranciscoDuarte,  LuisRosero</t>
  </si>
  <si>
    <t>http://dashboard.controles.co.cr/publica/6076dd10fa46c67bdee179b5</t>
  </si>
  <si>
    <t>PERIODISTA ALONSO SOLÍS: Ponga atención porque los hospitales se están llenando de gente joven contagiada de COVID-19 y muchos se hacen la pregunta cuáles son los factores que influyen para que se esté dando este fenómeno y aquí se los explicamos.
PERIODISTA LAURA BRENES: Éste no fue un fenómeno que ocurrió ni en la primera ni en la segunda ola. Y actualmente no solo pasa en Costa Rica, sino que en muchos otros países también, la gente joven es la que más se está contagiando y enfermando de COVID-19.
ROBERTO SALVATIERRA (INVESTIGADOR DE LA UNIVERSIDAD HISPANOAMERICANA): Va acabando con grupos depredatorios y va acabando con, con grupos que se vuelven susceptibles a la afectabilidad. Así que, en este momento, la causa real, insisto, no es conocida, pero sí creemos que tiene que ver con las variaciones genéticas que estamos viendo, así como un aumento de la carga viral.
PERIODISTA LAURA BRENES: Pese a que no hay una causa real, las hipótesis son que las variaciones genéticas y el aumento de carga viral en las personas podrían estar influyendo en el aumento de personas jóvenes enfermas.
ROBERTO LÓPEZ (MÉDICO GENERAL DEL HOSPITAL METROPOLITANO): Lo que pasa es que, mientras más nos movilicemos, y más nos aglomeremos, así como también violemos la parte del distanciamiento social, eso es un factor de riesgo que implica que mientras yo tenga más personas juntas, es más frecuente la tasa de contagio.
PERIODISTA LAURA BRENES: Las variantes de más preocupación, porque son más transmisibles son: las del Reino Unido, de ésta se han detectado 5 casos en San José, Puntarenas y Heredia: la de Sudáfrica con 6 casos en Heredia y la cepa del Amazonas con un caso en Heredia y otro en Alajuela.
RÓNALD EVANS (EPIDEMIÓLOGO DE LA UNIVERSIDAD HISPANOAMERICANA): Porque se nos ha dicho que se están haciendo entre, números redondos, entre 50 y 100 análisis de genoma al mes. Y entonces en el último mes, que es cuando se han encontrado, por ejemplo, los 5 casos de variante inglesa, quiere decir que se han encontrado 5 casos en un universo, en una muestra de entre 50 y 100 personas, es decir, estamos hablando de que bien podría ser que en Costa Rica ya hay entre un 5 y un 10 por ciento de casos que han sido contagiados con esta nueva variante.
PERIODISTA LAURA BRENES: El Director de la Organización Mundial de la Salud lanzó un mensaje al Mundo, insistiendo en que no nos equivoquemos, las vacunas son una herramienta vital y poderosa, pero no son la única herramienta.
AYCC</t>
  </si>
  <si>
    <t>01:38</t>
  </si>
  <si>
    <t>MEJORA TÍMIDA EN EMPLEO, 452.000 PERSONAS ESTÁN SIN EMPLEO ACTUALMENTE</t>
  </si>
  <si>
    <t>INSTITUTO NACIONAL DE ESTADÍSTICA Y CENSOS, UNIVERSIDAD DE COSTA RICA, INSTITUTO DE INVESTIGACIÓN EN CIENCIAS ECONÓMICAS DE LA UCR</t>
  </si>
  <si>
    <t>http://dashboard.controles.co.cr/publica/607744bffa46c67bdee2eb94</t>
  </si>
  <si>
    <t>PERIODISTA: Entre un 5 y un 32% de los empresarios dice que espera aumentar su contratación de trabajadores para mayo y junio principalmente y el sector más optimista es la construcción.
PERIODISTA: Juan Felipe tiene más de un año de estar sin empleo la pandemia complico su situación y ahora se dedica a las ventas ambulantes en San José. Las expectativas de Juan Felipe de encontrar empleo son bajas. El forma parte de las 452 mil personas que actualmente no tienen trabajo según datos del Instituto Nacional de Estadísticas y Censos INEC.
ENTREVISTADO JUAN FELIPE VENDEDOR: "Yo antes trabajaba en diversas cosas en construcción, bananeras diversos trabajos pero hoy en día por la pandemia sinceramente no hay empleo. Muy escaso el empleo".
PERIODISTA: Para los próximos 3 meses solo entre un 5 y un 32% de los empresarios espera aumentar su contratación de trabajadores fijos, según la encuesta de expectativas empresariales de la Universidad de Costa Rica al ver estas proyecciones de nuevos empleos por sector económico es en construcción donde hay más optimismo de generar nuevos empleos con un 32% seguido por manufactura con 18% servicios con 14% comercio con 13% y agropecuario con tan solo un 5%.
ENTREVISTADA GABRIELA GONZÁLEZ ECONOMISTA INVESTIGADORA UNIVERSIDAD DE COSTA RICA: "Es importante señalar que el estudio de opinión se efectuó en un periodo en el cual las medidas sanitarias para la reactivación de la economía eran más flexibles aunado con el proceso programado de la vacunación para combatir el Covid 19".
PERIODISTA: El desempleo muestra una tímida mejora durante la pandemia. Sin embargo, las expectativas de que se genere nuevos trabajos en los próximos meses son cautelosas. Puesto que entre el  53 y 85% de las empresas no esperan modificar sus niveles de empleo.
DFCH.</t>
  </si>
  <si>
    <t>Contraportada</t>
  </si>
  <si>
    <t>15/04/2021</t>
  </si>
  <si>
    <t>FORO VIRTUAL DE HOY EN "LA NACIÓN" SOBRE VACUNACIÓN Y ECONOMÍA</t>
  </si>
  <si>
    <t>ORGANIZACIÓN PANAMERICANA DE LA SALUD, UNIVERSIDAD DE COSTA RICA, UNIVERSIDAD DE CIENCIAS MÉDICAS, CAJA COSTARRICENSE DE SEGURO SOCIAL</t>
  </si>
  <si>
    <t>GuisellyMora</t>
  </si>
  <si>
    <t>RODOLFO ROMERO - INVESTIGADOR DE LA UCR, MARIA JOSE QUIJANO - UCIMED</t>
  </si>
  <si>
    <t>http://dashboard.controles.co.cr/publica/60783090ddfeaf417e9e960f</t>
  </si>
  <si>
    <t>02:05</t>
  </si>
  <si>
    <t>ENTREVISTA CON EL DR. LUIS ROSERO DEMÓGRAFO, SOBRE EL AUMENTO DE CASOS COVID-19.</t>
  </si>
  <si>
    <t>MINISTERIO DE SALUD, CAJA COSTARRICENSE DE SEGURO SOCIAL, PFIZER, ASTRAZENECA, CENTRO CENTROAMERICANO DE POBLACIÓN, UNIVERSIDAD HISPANOAMERICANA, CENTRO ESPECIALIZADO DE ATENCIÓN DE PACIENTES CON COVID-19, HOSPITAL CALDERON GUARDIA</t>
  </si>
  <si>
    <t>LuisRosero,  RandallRivera</t>
  </si>
  <si>
    <t>TERCERA OLA, CCP MIN. 59:07 Y 59:24</t>
  </si>
  <si>
    <t>http://dashboard.controles.co.cr/publica/60789d60fdd0060d94d8493a</t>
  </si>
  <si>
    <t>&gt;&gt; Reseña de información.
PERIODISTA RANDALL RIVERA: Hoy hablaremos del COVID, pero desde un punto de vista más amplio con el Demógrafo don Luis Roser, gracias por acompañarnos don Luis, ¿cómo le va? Buena tarde.
DON LUIS ROSERO: Buenas tardes, Randall, gracias por invitarme.
P/ Gracias a usted don Luis... Don Luis, en términos generales, antes de ser específico, ¿qué le parece, digamos, este estallido de casos o crecimiento exponencial después de una semana, por lo menos a mí me sorprendió, no sé si a usted, la semana posterior a semana santa en donde tuvimos una disminución importante, don Luis?
DON LUIS ROSERO: En efecto, en realidad fue el martes  después de semana santa que salió un reporte que informaba de un número reducido de casos durante la semana santa, eso fue una sorpresa porque uno esperaba que aumenten, verdad; pero ahí ya advertíamos varios que eso podía ser un espejismo y que quizás lo que ocurrió fue que mucha gente que tenía síntomas dejó de hacerse o no se hizo el test diagnóstico y, entonces, teníamos en realidad un subregistro de casos diagnosticados, lo que vino después del martes de la semana pasada, nuestros reportes posteriores, confirmaron ese temor, verdad, explotaron el número de casos en parte por la acumulación de los que no se habían diagnosticado durante semana santa y en parte también como por la propia dinámica de la enfermedad que viene la pandemia subiendo aquí en Costa Rica en cuanto a tasa de contagio de hace 3 meses...</t>
  </si>
  <si>
    <t>EN UN MES EL PAIS PODRIA TENER 3 MIL CASOS POR DÍA DE COVID-19</t>
  </si>
  <si>
    <t>UNIVERSIDAD DE COSTA RICA, MINISTERIO DE SALUD, CENTRO CENTROAMERICANO DE POBLACIÓN</t>
  </si>
  <si>
    <t>http://dashboard.controles.co.cr/publica/6078e71d21662313c27c3ee6</t>
  </si>
  <si>
    <t>P/ El Salubrista y Demógrafo el doctor Luis Rosero  Bixby advierte que de mantenerse la  tasa de contagio, que tenemos y que ha ido creciendo consistentemente en las últimas semanas, en un mes nuestro país podría registrar hasta tres mil casos diarios,  de covid 19 y las camas de hospital serían insuficientes. 
P/Según el Centro Centroamericano de Población de la Universidad de Costa Rica la tasa de reproducción del covid  19 en el país se ubica en 1.29, este número representa la cantidad de personas  que se pueden contagiar por cada caso confirmado, esta cifra  muestra una tendencia a la alza por lo que el número de enfermos se podría disparar aún más. 
LUIS ROSERO "una ola muy fuerte, casi  un tsunami diría yo, la tasa de contagio ha alcanzado niveles alarmantes, de hecho venía subiendo con algunos paréntesis pero venía subiendo desde hace tres meses,  los paréntesis que se dieron a veces nos llenaban de optimismo, de  que esto se podría frenar, pero la subida ha continuado y en semana Santa la cosa ya se desbordó, yo creo que en estos momentos estamos en la situación más delicada que ha estado el país, peor que como estuvimos en setiembre o en diciembre. "
P/Son varios los  factores que inciden para que el país atraviese uno de los momentos más complejos de la pandemia. 
LUIS ROSERO "estamos montados en una inercia que incluso si ocurriera un milagro  y la tasa de contagio bajara la próxima semana o algo así, otra vez a uno, incluso en este caso la inercia que traemos haría que sigan aumentando las  personas hospitalizadas, esto es un factor, el otro factor es la propia fatiga de la población, el hecho de que la población le ha perdido el miedo al virus, verdad, esto agrava las cosas y también están los factores económicos que  al parecer ahora no es aceptable, quizás no es incluso posible volver a hacer,  cierres radicales. "
P/De acuerdo con el experto  el panorama para las próximas semanas puede ser catastrófico, puede seguir con esta tendencia en los hospitales,  no darán a basto. 
LUIS ROSERO "la  proyección se hace con una tasa de contagio de 1.28 que es el promedio de los tres últimos días para los que teníamos datos verdad , 1.28 y esto nos llevaría no está en la gráfica,  acerca a tres mil casos nuevos en un mes. "
P/Tres mil casos nuevos por día ?
LUIS ROSERO "por día, en un mes, esto no está en la gráfica pero usando esta información de esta cantidad de casos nuevos más los casos acumulados de días anteriores, etc., etc.,  se hace la proyección de cuántas camas hospitalarias se necesitan , y eso es lo que se ve en la gráfica se ve que la curva está disparada, se va a disparar aún más vamos a llegar a superar los 1600 camas hospitalarias necesarias dentro de un mes,  y en UCI serían necesarias 800 camas. "
P/Es decir 500 más de las que tenemos ?
LUIS ROSERO "exactamente,  el sistema no tiene esta capacidad. "
P/Nada más puntualizar, de acuerdo a la proyección,  de mantenerse, esta tasa de 1.28, en un mes podríamos tener  3 mil casos de contagiados  por día. 
LUIS ROSERO "si,  exactamente. "
P/Eso es lo primero, de seguir  esta tasa de 1.28 en un mes, tendríamos, 1600 personas hospitalizadas y de ellas 800 en UCI que no tenemos 800 camas de unidades de Cuidados intensivos. 
LUIS ROSERO "exactamente, la interpretación es correcta. "
P/De no tomar medidas con prontitud al corto plazo,  las restricciones tendrán que ser más severas. 
LUIS ROSERO "cuando haya pacientes en las salas de emergencia con covid o en los pasillos,  o que simplemente se les devuelve a las casas,  yo creo que allí las autoridades no van a tener más  remedio que tomar medidas, muy drásticas verdad y esto puede estar a la vuelta de la esquina como lo hemos visto con las proyecciones. "
P/Son conscientes las autoridades del riesgo,  al que estamos expuestos. 
LUIS ROSERO "la semana pasada en la conferencia de prensa, me pareció ver a las autoridades de la Caja, Ministro de Salud, bastante serios,  y es posible que si, estén, percatados, de la gravedad del asunto, pero los datos que se dieron a conocer el viernes,  llevan  a realmente encender todas las alarmas y espero que se esté trabajando al máximo para tomar todas las medidas, que deben de tomarse para  corregir la situación. Ahora no me gusta hablar de que esto solamente problemas  de las autoridades verdad o es un problema del gobierno,yo creo que esto es un problema de cada uno de nosotros. Sobre todo y más que del gobierno. "
P/Intentamos obtener  una reacción del Ministerio de Salud y de la Caja Costarricense del Seguro Social,  pero el cierre de esta edición no obtuvimos respuesta. 
kgbv</t>
  </si>
  <si>
    <t>10:18</t>
  </si>
  <si>
    <t>UNIVERSIDAD DE COSTA RICA, CENTRO CENTROAMERICANO DE POBLACIÓN</t>
  </si>
  <si>
    <t>http://dashboard.controles.co.cr/publica/6079116b21662313c27c5724</t>
  </si>
  <si>
    <t>P/ Experto en salubridad y demografía, Luis Rosero afirma que de mantenerse la tasa de contagio que tenemos, en Costa Rica, podría registrar hasta 3 mil casos por día de covid  19 y las camas de hospital serían insuficientes. 
P/ Según el Centro Centroamericano de Población de la Universidad de Costa Rica,  la tasa de reproducción del covid 19 en el país se ubica en 1.29, este número representa  la cantidad de personas que se pueden contagiar por  cada caso confirmado, esta cifra muestra una tendencia a la alza por lo que el número de enfermos se podría disparar aún más. 
LUIS ROSERO BIXBY "muy fuerte casi un tsunami diría yo, la tasa de contagio ha alcanzado niveles alarmantes, de hecho venía subiendo, con algunos paréntesis pero venía subiendo desde hace tres meses, los paréntesis que se dieron a veces nos llevaban de optimismo que esto se podía obtener,  pero la subida ha continuado y en Semana Santa, la cosa ya se desbordó, yo creo que en estos momentos estamos en la situación más delicada que ha estado el país, peor que como estuvimos en setiembre o en diciembre. "
P/Son varios los factores que inciden para que el país atraviese uno de los momentos más complejos de la pandemia. 
LUIS ROSERO "estamos montados en una inercia, que incluso si ocurriera un milagro y la tasa de contagio bajara la próxima semana o algo así, otra vez a uno, en este caso la inercia que traemos haría que sigan aumentando las personas hospitalizadas, este es el factor, el otro factor es la propia fatiga de la población el hecho de que  la población le ha perdido el miedo al virus verdad,  eso agrava las cosas y también están los factores económicos verdad que al parecer ahora no es aceptable no es inclusive posible volver a hacer cierres radicales. "
P/De acuerdo con el experto el panorama para las próximas semanas  puede ser catastrófico, puede seguir con esta tendencia los hospitales no darán a basto. 
LUIS ROSERO "la atención se hace con una tasa de contagio de 1.28 que es el promedio de los  tres últimos días para los que teníamos datos, muy bien, 1.28 y esto nos llevaría  en la gráfica a cerca de 3 mil casos nuevos en un mes. "
P/Tres mil casos nuevos por día ?
LUIS ROSERO "por día en un mes , eso no está en la gráfica, pero usando esta información de esta cantidad de casos nuevos más los  casos acumulados de días anteriores, etc., etc. se hace la proyección de cuántas camas hospitalarias,  se necesitan y esto se ve en la gráfica verdad, se ve que la curva está disparada, se va a disparar aún más, vamos a llegar a superar los  1600 camas hospitalarias necesarias, dentro de un mes, y en UCI serían necesarias 800 camas. "
P/Es decir , 500 más de las que tenemos. 
LUIS ROSERO "exacto. El sistema no tiene esta capacidad. "
P/Nada más puntualizar, de acuerdo a la proyección de mantenerse esta tasa de 1.28 en un mes,  podríamos tener 3 mil casos de contagiados,  por día. 
LUIS ROSERO " exactamente. "
P/Esto es lo primero, pero de seguir esta tasa de 1.28 en un mes tendríamos 1600 personas hospitalizadas,  y de ella 800 en UCI que no tenemos 800 camas de Unidades de Cuidados intensivos. 
LUIS ROSERO "exactamente,  es correcto. "
P/ De no tomar medidas con prontitud al corto plazo las restricciones tendrán que ser más severas. 
LUIS ROSERO "cuando haya pacientes en las salas de emergencia con covid o los pasillos o simplemente se les devuelve a las casas, yo creo que allí las autoridades no van a tener más remedio que tomar medidas,  muy drásticas, verdad y esto puede estar en la vuelta de la esquina como lo hemos visto con las proyecciones. "
P/Son conscientes las autoridades del riesgo al que estamos expuestos. 
LUIS ROSERO "la semana pasada en la Conferencia de  Prensa, me pareció ver a las autoridades de la Caja al Ministro de Salud, bastantes serios,  y es posible que si, estén, percatados desde la gravedad del asunto pero es que los datos que se dieron a conocer el viernes,  llevan a realmente, encender todas las alarmas y espero que se esté trabajando al máximo para tomar  todas las medidas, que deben de tomarse para corregir la situación. Ahora no me gusta hablar de que esto es solamente problema de las autoridades verdad o es un problema del gobierno, yo creo que esto es un problema de cada uno de nosotros. Sobre todo y  más que del gobierno."
P/Intentamos obtener una  reacción del Ministerio de Salud y de la Caja Costarricense del Seguro Social,  pero el cierre de esta edición no obtuvimos respuesta. 
kgbv</t>
  </si>
  <si>
    <t>16/04/2021</t>
  </si>
  <si>
    <t>NOS FRENARÁN LOS FINES DE SEMANA</t>
  </si>
  <si>
    <t>UNIVERSIDAD DE COSTA RICA, ESTADO DE LA NACIÓN, MINISTERIO DE SALUD, CAJA COSTARRICENSE DE SEGURO SOCIAL, FUERZA PÚBLICA</t>
  </si>
  <si>
    <t>KarenFernandez,  Mtro. DanielSalas,  MarioRuíz,  EduardoSolano</t>
  </si>
  <si>
    <t>COVID-19</t>
  </si>
  <si>
    <t>http://dashboard.controles.co.cr/publica/60797e0221662313c27c6f20</t>
  </si>
  <si>
    <t>06:19</t>
  </si>
  <si>
    <t>EL PANORAMA DE LA PANDEMIA DEL COVID-19 PARA LAS PRÓXIMAS SEMANAS EN NUESTRO PAÍS ES POCO ALENTADOR</t>
  </si>
  <si>
    <t>UNIVERSIDAD DE COSTA RICA, CENTRO CENTROAMERICANO DE POBLACIÓN, CASA PRESIDENCIAL, CAJA COSTARRICENSE DE SEGURO SOCIAL</t>
  </si>
  <si>
    <t>http://dashboard.controles.co.cr/publica/607981a621662313c27c7890</t>
  </si>
  <si>
    <t>PERIODISTA: Información sobre salud. 
PERIODISTA FEBE CRUZ: Usted se informa con Noticias Monumental el panorama don Randall de la pandemia para las próximas semanas en nuestro país es poco alentador. Actualmente recordemos que la tasa de contagio se ubica en 1,29.
PERIODISTA RANDALL  RIVERA: El país le hace frente a la tercera ola de Coronavirus como consecuencia los hospitales ya reportan un aumento de camas destinadas a pacientes positivos por este virus.
PERIODISTA FEBE CRUZ: Bueno y es que Luis Rosero demógrafo del Centro Centroamericano de la Población de la Universidad de Costa Rica calificó de gravísima la situación que enfrenta el país, al punto de que 2 o 3 semanas el sistema de salud se saturaría.
ENTREVISTADO LUIS ROSERO DEMÓGRAFO DEL CENTRO CENTROAMERICANO DE LA POBLACIÓN DE LA UNIVERSIDAD DE COSTA RICA: "Sí la situación es gravísima verdad los modelos que yo manejo me dicen que en 2 o en 3 semanas vamos a sobrepasar la capacidad máxima del sistema que yo les estoy poniendo en base a lo que he leído de las autoridades en 800 o quizás mil camas hospitalarias y tal vez 300 o 400 UCI. Pero, vamos hacia cifras mucho más grandes verdad. Si seguimos con la tasa de contagio de los últimos días que es cercana a 1,3 vamos a estar con una demanda de 2 mil camas hospitalarias dentro de un mes verdad y mil camas UCI, cosa que el sistema no tiene. Entonces, este el colapso del sistema".
PERIODISTA FEBE CRUZ: Por otra parte Rosero explicó los factores que podrían estar influyendo para que una gran parte de las personas contagiadas requieran de hospitalización. 
ENTREVISTADO LUIS ROSERO: Esto puede deberse o a que la enfermedad ahora es más grave y yo no creo que eso lo sea. No hay ninguna razón para que sea así o a que no se ha dejado de detectar los casos más leves que ha dejado de diagnosticar los casos más leves. Por lo que le decía anteriormente verdad de que mucha gente le perdió miedo a la enfermedad. Está sintiendo síntomas y se está quedando en la casa y esto es grave verdad. Se está agravando la situación. Entonces, este es un aspecto. El otro aspecto y este es bueno es que está disminuyendo la proporción de adultos mayores en los casos diagnosticados".
PERIODISTA RANDALL RIVERA: Las autoridades de salud anunciaron la semana pasada que no se descarta en poner nuevas restricciones que permitan aplanar la curva. De hecho ya ocurrió la primera de ellas anoche cuando la casa presidencia anunció que se restablece la restricción sanitaria los fines de semana.
DFCH.</t>
  </si>
  <si>
    <t>RESTRICCIÓN POR PLACAS VOLVERÁ A REGIR DESDE ESTE FIN DE SEMANA</t>
  </si>
  <si>
    <t>MINISTERIO DE SALUD, POLICIA DE TRANSITO, FUERZA PÚBLICA, UNIVERSIDAD DE COSTA RICA, CAJA COSTARRICENSE DE SEGURO SOCIAL, CASA PRESIDENCIAL, ESTADO DE LA NACIÓN</t>
  </si>
  <si>
    <t>PatriciaRecio,  Mtro. DanielSalas,  MarioRuíz</t>
  </si>
  <si>
    <t>http://dashboard.controles.co.cr/publica/607984c721662313c27c7e19</t>
  </si>
  <si>
    <t>06:47</t>
  </si>
  <si>
    <t>ACTIVIDAD FÍSICA ES VITAL PARA MENORES DE EDAD</t>
  </si>
  <si>
    <t>UNIVERSIDAD DE COSTA RICA, CENTRO DE INVESTIGACIÓN EN CIENCIAS DEL MOVIMIENTO HUMANO</t>
  </si>
  <si>
    <t>GERARDO ARAYA</t>
  </si>
  <si>
    <t>http://dashboard.controles.co.cr/publica/607987ff21662313c27c8189</t>
  </si>
  <si>
    <t>PERIODISTA: Sabemos que durante este más de un año de pandemia ha estado bastante complicado entre muchas otras cosas el hecho de que los estudiantes puedan recibir clases de educación física y por eso los expertos están haciendo un llamado para que velemos porque esta materia se pueda de alguna manera dar si es que su centro educativo no lo están dando o que incluso lo hagamos dentro de casa.
PERIODISTA: Y también vamos a ver con este experto 3 sencillos pasos o consejos que usted puede realizar con sus hijos en la vivienda cuando no van a los centros educativos. Así que vamos a verlo.
PERIODISTA: Expertos insisten en la necesidad de darle prioridad a la actividad física entre las asignaturas que se imparten en las escuelas y colegios, aunque es un hecho que la pandemia cambio las posibilidades de nuestros niños, niñas y adolescentes para ejercitarse. Una investigación de la Universidad de Costa Rica con expertos de Ciencias del Movimiento Humano determinó que unos 100 mil escolares y unos 40 mil colegiales no recibían educación física datos antes de la pandemia.
ENTREVISTADO GERARDO ARAYA ACADÉMICO MOVIMIENTO HUMANO UNIVERSIDAD DE COSTA RICA - UNIVERSIDAD NACIONAL: "Las personas entre 5 y 17 años de edad tienen que hacer por lo menos una hora al día de una actividad física que sea decorosa cardio vascular y que también trabaje en los músculos grande del cuerpo y esto implica que deberían de moverse más los chicos y chicas en la casa".
PERIODISTA: El ejercicio está relacionado no solo con el bienestar físico si no también mental, incluso mejor rendimiento académico y ahora que la pandemia complica muchos escenarios posibles para ejercitarse este experto de la Universidad de Costa Rica y la Universidad Nacional también nos da algunos consejos que podemos seguir desde casa.
ENTREVISTADO GERARDO ARAYA: "Hay que crear un espacio que sea el espacio del juego activo el dinámico el espacio donde se pueda bailar, donde se pueda brincar donde se pueda tirar cosas se pueda bañar donde no hay problema si nos tiramos al piso si nos ensuciamos. Esto es muy importante de que se pueda crear y no tiene que ser un patio no tiene que ser un espacio super grande un espacio pequeño puede servir. Pero, que sea el espacio que este dedicado para eso".
PERIODISTA: Qué cosas podría utilizar.
ENTREVISTADO GERARDO ARAYA: "Una cuerda para saltar por ejemplo se puede tener un aro para hacer ciertos tipos de estresas, bolitas que pueden ser bolitas de hule o las de medias en fin. Ese tipo de elementos en un espacio y que sea el área de juego".
PERIODISTA: El sobre peso y la obesidad que genera tantas enfermedades entre nuestra población pueden frenarse desde edades tempranas. Es importante tomar en cuenta que esto incluso puede ser utilizado como una herramienta para combatir el estrés o la ansiedad.
DFCH.</t>
  </si>
  <si>
    <t>EN UN MES COSTA RICA PODRÍA REGISTRAR HASTA 3 MIL CASOS DIARIOS DE COVID-19, SEGÚN EXPERTO</t>
  </si>
  <si>
    <t>MINISTERIO DE SALUD, CAJA COSTARRICENSE DE SEGURO SOCIAL, CENTRO CENTROAMERICANO DE POBLACIÓN, UNIVERSIDAD DE COSTA RICA</t>
  </si>
  <si>
    <t>http://dashboard.controles.co.cr/publica/607992e721662313c27ca139</t>
  </si>
  <si>
    <t>PERIODISTA: El experto en salubridad y demografía Luis Rosero Bixby afirma que de mantenerse la tasa de contagio que tenemos en un mes Costa Rica podría registrar hasta 3 mil casos diarios de Covid 19 y las camas de hospital serían insuficientes.
PERIODISTA: Según en Centro Centroamericano de Población de la Universidad de Costa Rica la tasa de reproducción del Covid 19 en el país se ubica en 1,29 este número representa la cantidad de personas que se pueden contagiar por cada caso confirmado. Esta cifra muestra una tendencia a la alza por lo que el número de enfermos se podría disparar aún más.
ENTREVISTADO LUIS ROSERO BIXBY EXPERTO EN SALUBRIDAD Y DEMOGRAFÍA: "Una ola muy fuerte casi un tsunami diría yo la tasa de contagio ha alcanzado niveles alarmantes. De hecho venía subiendo con algunos paréntesis. Pero, venía subiendo desde hace 3 meses los paréntesis que se dieron a veces nos llenaban de optimismo de que esto se podía frenar. Pero, la subida ha continuado y en semana santa la cosa ya se desbordó y yo creo que en estos momentos estamos en la situación más delicada que ha estado el país peor de como estuvimos en septiembre o en diciembre".
PERIODISTA: Son varios los factores que inciden para que el país atraviese uno de los momentos más complejos de la pandemia.
ENTREVISTADO LUIS ROSERO BIXBY: "Estamos montados en una inercia que incluso si hubiera sido un milagro y la tasa de contagio bajara la próxima semana o algo así otra ves a uno incluso en ese caso la inercia que traemos haría que siga aumentando las personas hospitalizadas ese es un factor el otro factor es la propia fatiga de la población el hecho de que la población le ha perdido el miedo al virus verdad. Eso agrava las cosas y también están los factores económicos verdad que al parecer ahora no es aceptable quizás no es incluso posible volver hacer cierres radicales".
PERIODISTA: De acuerdo con el experto el panorama para las próximas semanas puede ser catastrófico, puede seguir con esta tendencia los hospitales no darán a basto.
ENTREVISTADO LUIS ROSERO BIXBY: "La proyección se hace con una tasa de contagio de 1.28 que es el promedio de los 3 últimos días para los que teníamos tanto verdad 1.28 y eso nos llevaría no está en la gráfica acerca de 3 mil casos nuevos en un mes".
PERIODISTA IGNACIO SANTOS: 3 mil casos por día.
ENTREVISTADO LUIS ROSERO BIXBY: "Por día en un mes eso no está en la gráfica. Pero, usando esa información de esa cantidad de esos casos nuevos más los casos acumulados de días anteriores etc, etc se hace la proyección de cuantas camas hospitalarias se necesita y eso es lo que se ve en la gráfica verdad. Se ve que la curva esta disparada se va a disparar aún más vamos a llegar a superar los 1,600 camas hospitalaria necesaria dentro de un mes y en UCI sería necesaria 800 camas".
PERIODISTA IGNACIO SANTOS: Es decir, 600 más de las que tenemos.
ENTREVISTADO LUIS ROSERO BIXBY: "El sistema no tiene esa capacidad".
PERIODISTA IGNACIO SANTOS: Nada más puntualizar de acuerdo a la proyección de mantenerse esa tasa de 1.28 en un mes podría tener 3 mil casos de contagiados por día.
ENTREVISTADO LUIS ROSERO BIXBY: "Exactamente".
PERIODISTA IGNACIO SANTOS: Eso es lo primero de seguir esa tasa de 1.28 en un mes tendríamos 1,600 mil personas hospitalizadas y de ellas 800en UCI que no tenemos 800 camas de Unidades de Cuidados Intensivos.
ENTREVISTADO LUIS ROSERO BIXBY: "Exactamente la interpretación es correcta".
PERIODISTA: De no tomar medidas con prontitud a corto plazo las restricciones tendrán que ser más severas.
ENTREVISTADO LUIS ROSERO BIXBY: "Cuando haya pacientes en la sala de emergencias con Covid en los pasillos o que simplemente se les devuelve a las casas yo creo que ahí las autoridades no van a tener más remedio que tomar medidas muy drásticas verdad y eso puede estar a la vuelta de la esquina como lo hemos visto con las proyecciones".
PERIODISTA: Son conscientes las autoridades del riesgo al que estamos expuesto.
ENTREVISTADO LUIS ROSERO BIXBY: "La semana pasada en la conferencia de prensa yo dije me pareció ver a las autoridades de la Caja al Ministro de Salud bastante serios y es posible que estén percatados de la claridad del asunto, pero es que los datos que se dieron a conocer el viernes llevan a realmente encender todas las alarmas y espero que se este trabajando al máximo para tomar todas las medidas que se deben tomarse para corregir la situación. Ahora no me gusta hablar de que esto es solamente problema de las autoridades verdad o es un problema del Gobierno yo creo que este es un problema de cada uno de nosotros sobre todo y más que del Gobierno".
PERIODISTA: Intentamos obtener una reacción del Ministerio de Salud y de la Caja Costarricense de Seguro Social, pero al cierre de esta edición no obtuvimos respuesta.
DFCH.</t>
  </si>
  <si>
    <t>05:29</t>
  </si>
  <si>
    <t>HAY MOLESTIA POR PARTE DEL SECTOR COMERCIAL Y PRODUCTIVO</t>
  </si>
  <si>
    <t>ESTADO DE LA NACIÓN, UNIVERSIDAD DE COSTA RICA, UNIÓN COSTARRICENSE DE CÁMARAS Y ASOCIACIONES DEL SECTOR EMPRESARIAL PRIVADO, GOBIERNO DE COSTA RICA, CÁMARA DE COMERCIO DE COSTA RICA, ASOCIACIÓN DE BARES, RESTAURANTES, DISCOTECAS Y MIRADORES</t>
  </si>
  <si>
    <t>FabioMasís,  ArturoRosabal,  Jose FranciscoQuesada</t>
  </si>
  <si>
    <t>http://dashboard.controles.co.cr/publica/6079954721662313c27cabc9</t>
  </si>
  <si>
    <t>PERIODISTA ALLAN ARROYO: También sabemos que esto genera muchos comentarios acá lo estamos recibiendo por medio de la plataforma y también por medio de nuestro Facebook de noticias Columbia, bueno algunos cuestionan si es efectiva la restricción vehicular expertos acá y en el mundo lo dicho que si tiene algún efecto que no es la única medida lógicamente el uso de la mascarilla, distanciamiento que también tienen una importancia relevante pero la restricción ayuda hay estudios de estado de la nación de la Universidad de Costa Rica también que así lo confirman como parte integral de las medidas que debe tomar el Gobierno para ir reduciendo el número de casos. Pero, sabemos también el impacto económico que esto podría y crear y también hemos conocido en las últimas horas las diferentes posiciones sobre este tema al respecto, hay una molestia por parte del sector comercial y productivo no se hizo esperar esa reacción por ejemplo el director ejecutivo de la UCCAEP de la Unión de las Cámaras Empresariales don Fabio Masis aseguró que el anuncio del Gobierno es repentino y que no deja margen de maniobra para el sector empresarial. Añadió que los cambios abruptos provocan pérdidas económicas enormes y echan por la borda la planificación de los comercios.
ENTREVISTADO FABIO MASIS DIRECTOR EJECUTIVO UNIÓN CÁMARAS EMPRESARIALES: "Es sorpresivo con poco margen de reacción y sin planificación previa con el sector productivo, Costa Rica necesita reactivar la economía, crear fuentes de empleo y reducir la pobreza y como medidas como esta anunciado hoy en el tarde no se van a lograr estos objetivos en el corto plazo. Una vez más el Gobierno demuestra que no procura una coordinación adecuada con el sector productivo".
PERIODISTA: Esa era la reacción de la UCCAEP. Pero, también, la Cámara de Comercio de Costa Rica mostró su disconformidad con el anuncio de la restricción vehicular sanitaria el pasado lunes la entidad se sumó al llamado del Gobierno a que la población fuera más rigurosa con las medidas sanitarias ante del anuncio de que los casos por Covid 19 estaban aumentando en el inicio de la semana el Gobierno dijo que la policía iba ser más vigilante del cumplimiento de los protocolos. Pero, en ese momento no se anunciaron cambios en restricciones fue hasta el jueves que se notificó ayer jueves que se notificó la modificación. Eso no agradó entonces a los comerciantes tal como lo explica el vicepresidente de la Cámara Arturo Rosabal.
ENTREVISTADO ARTURO ROSABAL VICEPRESIDENTE DE LA CÁMARA: "Sin embargo, tan solo pasaron 3 días y ya el Gobierno anunció medidas de restricción a la movilidad. En tan solo 3 días no se pueden visualizar cambios les hacemos un llamado respetuoso al Gobierno para que por favor recapacite.  Estas medidas le van a provocar un gran daño al sector comercio y la economía en general, economía que ha sido ampliamente golpeada por efecto de la pandemia hoy en día hay otras formas de disminuir la cantidad de contagios y disminuir la presión no solo la capacidad hospitalaria".
PERIODISTA ALLAN ARROYO: Y creo que este es el principal cuestionamiento que recibe el Gobierno y se repite la historia el año pasado que también a última hora informaba sobre los cambios de medidas, se tuvo la posibilidad, por ejemplo, el lunes en una conferencia de prensa que se convocó.
PERIODISTA: Conferencia  extraordinaria era.
PERIODISTA ALLAN ARROYO: Si recordemos que usualmente son los martes se convocó para el lunes en ese momento se lanzó simplemente la advertencia y se dijo que de momento no se iba hacer algún cambio en las medidas sanitarias, pero que evidentemente estaba todo bajo el respectivo análisis. Aquí la queja de los comerciantes es que se diera apenas 2 días de diferencia cuando ya se sabía que esto iba a pasar en algún momento y que la tendencia en el aumento de casos era prácticamente sostenida en el país, creo que ahí esta la principal queja de los comerciantes".
PERIODISTA: Si definitivamente y hemos tenido, entonces, ya varias reacciones también, bueno ustedes mismos en redes sociales también están dándonos su opinión don Allan bueno también el presidente de la asociación de bares , restaurantes y afines ASOBARESTE José Francisco Quesada cree que las autoridades fallaron en su estrategia de contención en una semana de alta movilidad como la semana santa. Esto debido al aumento también de casos y a la necesidad que surgió de tomar restricciones para los fines de semana.
ENTREVISTADO JOSÉ FRANCISCO PRESIDENTE DE LA ASOCIACIÓN DE ABRES, RESTAURANTES Y AFINES ASOBARESTE: "No fue algo bien manejado ni por parte del comercio ni por parte también de la población costarricense y tampoco por parte de las autoridades nacionales, ya que si se sabía que se iba a semana santa una semana en la cual lo que es el tema de las playas y comercio de estas zonas iba a estar sumamente lleno creo que la parte del Gobierno si bien es cierto no era conveniente poner regulaciones estrictas a los comercios. Si era conveniente tener una vigilancia adecuada a estos comercios".
PERIODISTA: Bueno la Asociación señala entonces que la restricción siempre va a perjudicar al comercio y piden a las autoridades regular los negocios. Pero, que en el caso de los cierres sea con acción justificada.
PERIODISTA ALLAN ARROYO: Si y recordemos a todos los usuarios a todos los oyentes acá nos están preguntando sigue manteniéndose el tema de las cartas, por ejemplo, para una cuestión laboral usted debe utilizar su carro el fin de semana o inclusive entre semana porque todavía el centro de San José mantiene la restricción vehicular entre semana usted puede presentar esa carta que tenga la confirmación del trabajo el recorrido los horarios, que usted pueda también demostrar que efectivamente está trabajando, si no es trabajador independiente, o si es de una empresa que presente el carnet esto se sigue manteniendo durante los fines de semana con este cambio de la restricción vehicular sanitaria.
DFCH.</t>
  </si>
  <si>
    <t>ENTREVISTA- MARIO RUIZ | TEMAS: LA TASA DE CONTAGIOS DE COVID-19, LA ESCASEZ DE GUANTES, LAS VACUNAS DE ASTRAZENECA Y SOBRE LA ACTITUD DE LOS EMPLEADOS DE LOS EBAIS.</t>
  </si>
  <si>
    <t>CAJA COSTARRICENSE DE SEGURO SOCIAL, EBAIS, PFIZER, UNIÓN MÉDICA NACIONAL, SINDICATO PROFESIONALES DE CIENCIAS MÉDICAS CCSS, HOSPITAL NACIONAL PSIQUIÁTRICO, CENTRO ESPECIALIZADO DE ATENCIÓN DE PACIENTES CON COVID-19, HOSPITAL CALDERON GUARDIA, ASTRAZENECA, FUERZA PÚBLICA, CRUZ ROJA COSTARRICENSE, BOMBEROS DE COSTA RICA, MUNICIPALIDAD DE ESCAZÚ, MINISTERIO DE SALUD, HOSPITAL SAN VICENTE DE PAUL, UNIÓN COSTARRICENSE DE CÁMARAS Y ASOCIACIONES DEL SECTOR EMPRESARIAL PRIVADO, CÁMARA DE COMERCIO DE COSTA RICA, COMISIÓN NACIONAL DE EMERGENCIAS, UNIVERSIDAD DE COSTA RICA, INCAE, INSTITUTO MIXTO DE AYUDA SOCIAL, CENTRO NACIONAL DE REHABILITACIÓN, MINISTERIO DE OBRAS PÚBLICAS Y TRANSPORTES, CONSEJO DE TRANSPORTE PÚBLICO, PODER EJECUTIVO</t>
  </si>
  <si>
    <t>AmeliaRueda,  MarioRuíz,  EDWIN SOLANO ALFARO,  EstebanVega de la O,  MarioDevandas,  LuisRosero,  MichaelSoto,  LenínHernández</t>
  </si>
  <si>
    <t>http://dashboard.controles.co.cr/publica/60799e0521662313c27cc34d</t>
  </si>
  <si>
    <t>EXTRACTO DE LA NOTICIA:
P/Señores vamos a trabajar todos juntos esta mañana, recuerden que ustedes están en el 84-74-74-74 tenemos al doctor Mario Ruíz Gerente Médico de la Caja Costarricense del Seguro Social y tenemos varios enfoques sobre el tema covid pero sin duda alguna vamos a comenzar con los números y no solamente qué representan los números,qué representan las tendencias,  y qué está pasando ya en hospitales de este país, porque creo que esto es un tema importante para arrancar y que entendamos de no solo enfermarnos sino que va a haber atención en los hospitales porque se acabó el cupo y la capacidad qué se va a hacer, en fin vamos a comenzar por allí, doctor muy buenos días,  gracias por acompañarnos, cuéntele a Costa Rica. 
MARIO RUÍZ "hola buenos días doña Amelia, me escuchan si ?"
P/Si señor perfectamente. 
MARIO RUÍZ "buenos días,  muchas gracias por darnos el chance de contarle a toda la gente lo que está pasando, usted lo acaba de decir esto lo tenemos que resolver entre todos y cada una de la acciones que hagamos a nivel individual tiene un impacto  sobre esta pandemia, entonces se trata de que entre todos nos pongamos la camiseta para salir adelante,  nosotros estamos haciendo todo lo posible en los EBAIS, Clínicas, hospitales de todo el país, regionales, periféricos,   nacionales, en los ATAPS casa por casa pero depende de lo que haga persona en su casa, con su familia y sus seres queridos,  la situación está muy complicada y se va a poner más complicada, nosotros, nosotros hablo como país, todos nosotros, todos los que vivimos aquí,  podemos ayudar a que esto cambie, el asunto es este doña Amelia cada día estamos identificando que hay  más casos,  con esto me refiero a que en los servicios de emergencia están consultando más persona por cuadros de fiebre, todos, dolor muscular, dolor  de cabeza, que son síntomas compatibles con covid, gente que tiene pérdida el olfato, tiene pérdida del gusto,  se está haciendo pruebas y la cantidad de pruebas positivas que estamos teniendo  eso se llama índice de positividad que está aumentando, ayer tuvimos más de mil casos positivos y según la tasa de contagio en estos momentos dos personas podrían enfermar hasta a tres personas, esto quiere decir que  si los números siguen con esta tendencia podríamos tener hasta  2 mil personas diarias  o hasta inclusive 3 mil personas diarias en mayo y esto sería , catastrófico porque las personas que se enferman porque si tienen factores de riesgo terminan internadas en los hospitales, en camas de cuidados intensivos, nosotros, tenemos 356 camas de cuidados intensivos, aunque tuviéramos más camas, no hay personal especializado para manejar estas camas, ya el personal  está al límite, y se está usando cien por ciento, son pacientes que cuando se enferman ocupan cuidados muy especializados, cuidados de enfermería,  cuidados de terapia respiratoria, cuidados de terapia física,  cuidados de especialistas, de neumólogos, intensivistas, emergenciólogos y  todo el personal se está utilizando en estos momentos,  al mismo tiempo estamos vacunando lo más rápido posible mantenemos un stock de solamente una semana y  a veces un poquito menos por la cantidad de vacunas que estamos poniendo pero depende de lo que hagamos en nuestras casas definitivamente y de lo que hagamos también  en los comercios, hay que mantener los aforos, es interesante porque uno lo ve, los chiquitos, cuando van a la escuela mantienen la distancia, se lavan las manos,  antes de entrar, están siguiendo todas las recomendaciones pero parece mentira los adultos somos los que por razones que uno no entiende se meten a los bares, no respetan aforos hacen fiestas en donde es un desmadre la gente sin mascarilla y esto enferma a más personas,  por favor tenemos que cuidarnos entre todos. "
P/Vamos a ver doctor, inquietudes que surgen en la gente, primero que dos vacunas ahora dicen que tres vacunas, a la gente en el mundo  no solo acá, le ha llamado mucho la atención el tema de que gente que está vacuna le  vuelve a dar covid, eso no solo acá ha pasado sino que ha pasado en otros países, es más, países que han logrado vacunar cantidades enormes que habían tenido, muy controlada la situación resulta que bueno se siguen infectando y la gente no entiende muy bien cómo está finalmente,  esta efectividad del 80-90 por ciento de la vacuna, cómo lo están viendo ustedes aquí este análisis ?
MARIO RUIZ "el asunto está así doña Amelia, los virus, conforme van enfermando más personas cada vez un virus se replica un virus crea otros virus del mismo tipo,  pero cada vez que se van replicando, y replicando y replicando los virus se van adaptando y van generando modificaciones, estas modificaciones son lo que la gente dice, o todos decimos las variantes o las diferentes cepas,  son virus que van evolucionando de una forma que pueden saltarse las defensas del cuerpo o saltarse las vacunas, esta es una de las causas, las vacunas, tienen una efectividad entre el 80 y el 95 por ciento, esto quiere decir que de todas las personas que se vacunan va a haber un porcentaje,  que puede ser cinco por ciento en algunos casos un poquito más,  va a haber un porcentaje de personas que o no desarrollan inmunidad, o la vacuna en ellos no surte el efecto que surte en la mayoría de las personas o la variantes van evolucionando de una forma  que esta vacuna ya no es efectiva para  este tipo de variantes, entonces lo que ayer dijo el directivo de Pfizer es que probablemente se va a tener que utilizar otra vacuna para  reforzar, todas estas vacunas, perdón para reforzar las vacunas que ya se pusieron , para que sirvan para cubrir las variantes que estaban antes. "
P/Y esta va a ser regalada supongo ?
MARIO RUÍZ "habrá que ver "
P/Diay si porque si nos dijeron que era el  90 y ahora resulta que no es el 90 y va a haber que reforzarla , también va a quebrar todo el planeta en este cuento. 
MARIO RUÍZ "exacto hay que  ver con ellos, hay que ver cómo se va a negociar eso, como ellos  van a aportar eso, hay que ver los contratos, hay que ver cómo está esta situación. "
P/Decía yo al principio y además le mandé la  invitación a el presidente de la Unión Médica Nacional que había mucha preocupación por el tema  que ellos lo están denunciando que faltan elementos que necesita para poder trabajar mejor y estar cubiertos y ante esta situación que se presenta y que  también se señala que puede ser mucho más fuerte, el contagio y el peligro, entonces, decían no, nosotros por favor, nosotros tenemos que tomar una posición con respecto a esto,  comenzó la cosa mal esta mañana, SIPROCIMECA dice Farmacia del Hospital Nacional Psiquiátrico amaneció hoy en paro,  falta de personal, sobre cargo de funciones y recorte de recursos son las principales razones del paro, la petición del personal que labora en dicho servicio es que las autoridades  de la Caja, provean al personal que cubra durante los tres turnos,  en los módulos covid 19 para evitar el sobre cargo de trabajo,  de personal que labora en los salones psiquiátricos, cómo  lo ve usted porque ya esto es la punta del iceberg mucha gente que está en la primera línea, está preocupado porque algunos dicen que falta material, otros dicen que cambien a tres turnos y otros simplemente se van a paro para demandarlo. 
MARIO RUÍZ "bien con respecto a los guantes doña Amelia,  primero yo quiero mandarle un gran saludo al doctor Solano, el doctor Solano se ha comportado. "
P/EL Presidente de la Unión Médica Nacional ?
MARIO RUÍZ "si señora el Presidente   de la Unión Médica Nacional, él se ha comportado como un gran líder cada vez que la Unión Médica ha propuesto algo ha sido  en base a fundamentos y esto a él se lo admiro mucho porque ellos siempre son propositivos y siempre traen propuestas,  soluciones, y en realidad negociar con el doctor Solano es un privilegio,  porque él tiene mucha experiencia, lo que está pasando con los guantes, doña Amelia lo venimos diciendo desde hace más o menos tres o cuatro meses,  hay una escasez mundial de guantes, es una escasez como hubo escasez con mascarilla de la pandemia ahora la escasez es de guantes y no es solo en Costa Rica,  es en todo el mundo, las fábricas de Malasia una fábrica que proveía creo que más del 60 -80 por ciento de la producción mundial de guantes cerraron porque hubo un contagio muy alto de funcionarios con covid en esta fábrica y al mismo tiempo todo el mundo está tratando de comprar los guantes, ayer hablando con el gerente de logística, el doctor Esteban  Vega, él me decía que se están despachando todo lo que está ingresando  inmediatamente, ayer ingresaron 1.2 millones de guantes talla S , y M, perdón 1.2 millones de talla S,  531 mil de talla M y hay 1.3 millones de talla L, pero hay que usarlos, como si fueran oro porque no sabemos si van a llegar más guantes al país. "
P/Y qué hacemos en este caso  de que no lleguen ?
MARIO RUÍZ "se han  emitido varias directrices, doña Amelia para que se haga un uso racional de los guantes,  hay escasez de guantes, utilizarlos muy racionalmente esto implica    suspender cirugías selectivas,  se están operando en estos momentos solamente emergencias,  cáncer, y cirugías urgentes porque los guantes son fundamentales con todo lo que tienen que ver con cirugías, los guantes se utilizan para curar heridas, se utilizan para revisar a los pacientes, los guantes se utilizan para todos, en la gerencia de logística se ha dado a la tarea de buscar proveedores y comprar todo lo que se pueda pero es una escasez mundial y la escasez de guantes de vitrilo generó una escasez de guantes de látex, además me decía el gerente  de logística que hay un problema con   los proveedores, porque los envíos están durando más por un tema de contenedores a nivel mundial pero si se está tratando de hacer todo lo posible para comprar más guantes y es la realidad nacional y la realidad mundial hay una escasez mundial de guantes. "
kgbv</t>
  </si>
  <si>
    <t>NOTICIA DE ÚLTIMA HORA:  AUMENTO DE CASOS REVIVE RESTRICCIÓN VEHICULAR EN TODO EL PAÍS</t>
  </si>
  <si>
    <t>MINISTERIO DE SALUD, CAJA COSTARRICENSE DE SEGURO SOCIAL, UNIVERSIDAD DE COSTA RICA, ESTADO DE LA NACIÓN</t>
  </si>
  <si>
    <t>Mtro. DanielSalas,  MarioRuíz</t>
  </si>
  <si>
    <t>http://dashboard.controles.co.cr/publica/6079a41821662313c27cd19a</t>
  </si>
  <si>
    <t>PERIODISTA: Y como les mencioné en titulares el aumento de casos con Covid-19 revive restricción vehicular en todo el país ante el aumento acelerado de casos por Covid-19 la elevada tasa de reproducción del virus, la limitada capacidad hospitalaria y la circulación de nuevas variantes del virus las autoridades anunciaron la nueva aplicación de restricción vehicular sanitaria por placas en fines de semana, a partir de este sábado 17 y domingo 18 de abril en todo el país. En un mes los contagios y el número de personas hospitalizadas se duplicaron, mientras que el número de personas fallecidas también ha aumentado. Tendencia al alza que se evidencia en los datos de esta semana y que proyectan que este crecimiento continua. Este jueves 15 de abril se registraron más de 1100 nuevos casos positivos por Covid-19 y 498 personas hospitalizadas. Daniel Salas Ministro de Salud explicó la necesidad de tomar medidas ante el contexto epidemiológico actual. Notamos con mucha precaución el aumento sostenido de casos día con día y además del crecimiento en los fallecimientos. Esto nos lleva a tomar una medida inmediata que es la restricción en fines de semana por placas que es una medida que ha demostrado estadísticamente tener una fortaleza y un impacto importante en la movilización y en los contagios. Mario Ruíz gerente médico de la Caja Costarricense del Seguro Social explicó el incremento en hospitalizaciones. Estamos atendiendo a pacientes por otras enfermedades, accidentes de tránsito, heridas de armas de fuego y cirugías, pacientes que también pueden llegar a requerir una unidad de cuidados intensivos. La presión hospitalaria está incrementándose cada día más. Se aumentan entre 10 y 20 pacientes por Covid-19 cada día. Actualmente la tasa R de reproducción del virus es de 1,41. Este dato quiere decir que 2 personas enfermas contagiarán prácticamente a otras 3. En poco tiempo este crecimiento podría llevar a una emergencia sanitaria y socioeconómica como no la ha enfrentado el país durante esta pandemia. Con el objetivo de desacelerar el incremento de contagios sin afectar la actividad comercial del país a partir de este sábado 17 de abril se retomará la restricción vehicular sanitaria por placas. Los sábados solo podrán circular las placas terminadas en números pares y los domingos solo circularán las placas terminadas en número impares. Estudios de la Universidad de Costa Rica y del programa del estado de la nación, así como investigaciones internacionales del Reino Unido, China, Estados Unidos e Italia han demostrado que la reducción de la movilidad es la mejor medida para reducir la circulación del virus. De acuerdo con un estudio desarrollado por expertos de la Universidad de Costa Rica la restricción en fines de semana combinada con una adecuada aplicación de protocolos tiene un gran potencial para reducir los contagios. Además, los científicos han señalado evidencias de relación entre el aumento de casos y la eliminación de la restricción vehicular en fines de semana explicó el gobierno de Costa Rica.
DFCH.</t>
  </si>
  <si>
    <t>06:07</t>
  </si>
  <si>
    <t>REGRESA LA RESTRICCION POR PLACAS LOS FINES DE SEMANA</t>
  </si>
  <si>
    <t>MINISTERIO DE SALUD, ESTADO DE LA NACIÓN, UNIVERSIDAD DE COSTA RICA</t>
  </si>
  <si>
    <t>http://dashboard.controles.co.cr/publica/6079a46b21662313c27cd1e6</t>
  </si>
  <si>
    <t>PERIODISTA: Una noticia que no es muy alentadora para algunas personas que me incluyo en esas porque diay ya sentíamos que nos podíamos ir relajando un poco con el tema de las restricciones qué casos del Covid iban bajando. Pero, ante el repunte acelerado que se reportó por las autoridades de salud Karina vuelven las restricciones de placas pares e impares a partir de mañana. 
PERIODISTA: Que la verdad que yo considero que es mejor ahorita prevenir que después lamentar y que ya de lleno entre la tercera ola como ha advertido el Ministerio de Salud y es que precisamente este jueves ya se confirmó el tema de que la restricción y aplica a partir de mañana y nada de que el otro fin de semana. No. Este 17 de abril ya si usted tiene un vehículo con placa par puede salir el sábado y si es impar el domingo. Algo importante lo que es entre semana se mantiene la restricción en el área de San José con las placas normales verdad.
PERIODISTA: Y es que toda esta decisión se toma porque ya se registraron más de 1100 nuevos positivos por Covid 498 personas hospitalizadas. Tras el incremento en el número de casos el Ministerio de Salud retomó toda esta normativa y si usted quiere más también puede ingresar www.ministeriodesalud.go.cr pero lo que si es claro es que esta medida se toma entorno al aumento de casos y se espera que bajen porque ya anteriormente se sabe por medio del reporte del estado de la nación y por medio de estudios de la Universidad de Costa Rica que sí que el que no anden circulando tantos vehículos de una u otra forma impacta en el número de casos Karina.
PERIODISTA: Pero habrá que ver otra situación porque como llegaron las lluvias Lucía y amigos televidentes.
DFCH.</t>
  </si>
  <si>
    <t>ENTREVISTA CON MAURICIO VARGAS EX DIRECTOR ESCUELA DE SALUD PUBLICA DE LA UCR// LA NUEVA OLA DE LA PANDEMIA TIENE LAS ALARMAS PRENDIDAS EN TODO EL MUNDO</t>
  </si>
  <si>
    <t>UNIVERSIDAD DE COSTA RICA, MINISTERIO DE SALUD</t>
  </si>
  <si>
    <t>MAURICIO VARGAS</t>
  </si>
  <si>
    <t>http://dashboard.controles.co.cr/publica/6079ac3f21662313c27cf570</t>
  </si>
  <si>
    <t>PERIODISTA: Precisamente la nueva  ola de la pandemia le tiene las alarmas prendidas a todo el mundo, Latinoamérica, Brasil, Chile, Uruguay y Argentina tienen su sistema de salud ya prácticamente colapsados. En Costa Rica los casos  continúan al alza como hemos visto y los hospitales reciben cada día más contagiados que reciben cuidados intensivos. Para analizar esta delicadísima situación sanitaria voy a conversar ahora con el doctor Mauricio Vargas director de la Escuela de Salud Pública de la Universidad de Costa Rica. Buenas noches doctor Vargas bienvenido a Costa Rica Noticias. 
ENTREVISTADO MAURICIO VARGAS EXDIRECTOR DE LA ESCUELA DE SALUD PÚBLICA DE LA UNIVERSIDAD DE COSTA RICA: "Buenas y un gusto estar con ustedes y voy aclararle exdirector de la Escuela de Salud Pública".
PERIODISTA: Exdirector. Perfecto. Conocimiento sobre el tema. Doctor con mucha preocupación vemos la situación sanitaria que está provocando el Covid en Latinoamérica y el resto del planeta y también en Costa Rica qué señales debería de tomar en cuenta el gobierno para cambiar el esquema y aumentar las restricciones de movimiento que tenemos ahora.
ENTREVISTADO MAURICIO VARGAS: "A ver tal vez lo que deberíamos de tener claro no serán las autoridades de salud que la tienen clara. Me parece que lo han hecho bastante bien. Pero, sobre todo en general a la ciudadanía aprendimos del virus cuando llegó al mundo, pero igual seguimos aprendiendo digamos del comportamiento del virus. Eso es algo que digamos que debemos de tener totalmente claro. Experiencias en el mundo lo que nos ha mostrado es que conforme se presentan más casos del contagio los países tienden a  cerrar digamos así la economía y entonces y a digamos al tema de lo que es el confinamiento. Costa Rica creo que hace un año actuamos de esa manera y finalmente vimos que el comportamiento fue positivo en términos de contagio. Pero, igual tenemos que comprender y yo creo que esto tiene que quedar bien claro a toda la gente digamos que está involucrada en el tema. La economía de un país forma parte de la salud pública, porque finalmente si cerramos la economía eso incide en la salud de la gente, lo que finalmente no tiene acceso al trabajo, aumentamos el desempleo y eso incide digamos en la salud de las personas verdad y eso es algo que debemos de tener en cuenta. Entonces finalmente aquí lo que hay que hacer es como creo que lo ha venido expresando el gobierno es un tema de digamos de un intermedio que permita conciliar la apertura y la apertura económica con el tema de restricción para tratar de digamos controlar el contagio que se está dando, que se está dando en este momento y que se ha dado digamos que a través del tiempo. Yo creo que eso es algo que es importante digamos que tengamos en cuenta. Hay estudios, sobre todo los que ha  venido realizando la Universidad de Costa Rica que es hacer proyecciones y esperar un comportamiento debido al momento cuando se toma una foto por decir algo. Hoy mismo si usted digamos si conocemos lo que ha hablado de la Universidad de Costa Rica vemos que es de acuerdo con el comportamiento que tiene hoy y el número de casos se proyecta que a un mes plazo aproximadamente podríamos llegar a tener 3 mil casos diarios digamos de la Covid-19 y con esto pues finalmente termina condicionando el número de muertos y el número y entonces llega un momento en donde definitivamente lineamientos que incidan en la restricción y yo creo que eso es lo que está haciendo el gobierno en este momento. Hemos identificado y yo creo que este es un tema que también ha quedado claro que la restricción vehicular tiene una incidencia muy clara en la disminución de los casos, de los casos de contagio. Entonces, creo que el gobierno está haciendo finalmente comenzando con la restricción vehicular de fin de semana y probablemente si esto no disminuye en los próximos días pues finalmente va a tener que tomar medidas más restrictivas y que yo creo que todos los costarricenses debemos de estar conscientes verdad porque esto como han insistido las autoridades esta batalla no se gana en los hospitales, se gana digamos que en la calle y yo creo que frente a eso debemos de hacer también el esfuerzo la ciudadanía para tratar de aportar con las medidas de contención que ya han sido bien definidas".
PERIODISTA: Doctor un estudio que expusimos esta semana elaborado los doctores muestra un fuerte aumento en la velocidad de las hospitalizaciones entre la gente que entra y la gente que sale. Cuánto tiempo antes de que se hiciera un punto de no retorno se pudieran tomar medidas para evitar un colapso de los hospitales de la Caja Costarricense del Seguro Social.
ENTREVISTADO MAURICIO VARGAS: "Yo creo que este es el momento. Estamos en el momento donde hay que tomar las medidas restrictivas para tratar de controlar en el nivel de contagio en la población. Como le decía usted habla bien de ese estudio igual el estudio que mencionaba por parte del Centro Centroamericano de la Universidad de Costa Rica  finalmente evidencia claramente el número de casos de digamos que se viene dando de una manera sostenida y que con las proyecciones esperamos que en un plazo corto de tiempo el número de casos aumente a niveles realmente muy importantes. Tenemos que un aumento en el número de casos finalmente aumenta también el número de hospitalizaciones y aumenta la mortalidad también. Hay una relación digamos desde este punto de vista. Así que yo creo que llegó el momento y yo creo que el gobierno ha tomado la decisión de empezar con la restricción vehicular en fin de semana y probablemente si la próxima semana no veamos un comportamiento diferente, no diferente porque no van a mostrar las medidas digamos resultados pronto. Pero, si el nivel de contagio dándose yo creo que el gobierno va a tener que tomar medidas más restrictivas".
PERIODISTA: Muchísimas gracias por esta entrevista doctor.
ENTREVISTADO MAURICIO VARGAS: "Un gusto don Ernesto".
PERIODISTA: Buenas noches.
DFCH.</t>
  </si>
  <si>
    <t>HABRÍA MÁS DE 3.000 CASOS DIARIOS EN PRÓXIMAS SEMANAS. CAMAS DE UCI NO DARÍAN ABASTO</t>
  </si>
  <si>
    <t>CENTRO CENTROAMERICANO DE POBLACIÓN, UNIVERSIDAD DE COSTA RICA, ASTRAZENECA</t>
  </si>
  <si>
    <t>GilbertBrenes</t>
  </si>
  <si>
    <t>PAULO CONTRERAS - PERIODISTA</t>
  </si>
  <si>
    <t>http://dashboard.controles.co.cr/publica/607a377021662313c27e3981</t>
  </si>
  <si>
    <t>PERIODISTA: Continuamos con más porque la tercera ola de Covid-19 podría elevar los casos diarios y saturar las camas de la Unidad de Cuidados Intensivos. Esto según las proyecciones de los expertos.
PERIODISTA: Ya tenemos encima la tercera ola de Covid-19 y con una proyección de tasas de contagios poca alentadora en los próximos días. El sistema de salud está al borde del colapso y los casos diarios mostrarán cifras no vistas antes según explica el demógrafo Gilbert director del Centro Centroamericano de la Población de la Universidad de Costa Rica, esto si no se acatan las distintas medidas de higiene. 
ENTREVISTADO GILBERT BRENES DIRECTOR DEL CENTRO CENTROAMERICANO DE LA POBLCIÓN DE LA UNIVERSIDAD DE COSTA RICA: "En estos momentos estamos con una tasa R al menos con datos de ayer de 1.29. Eso quiere decir que 10 personas podrían contagiar a 13 personas en el futuro y eso implica que en el futuro bajo el supuesto de que se mantenga esa tasa en un mes podríamos llegar a tener hasta 3 mil casos diarios, 1600 hospitalizaciones y de esas 1600 hospitalizaciones hasta 800 podrían estar, podrían ser de Unidad de Cuidados Intensivos".
PERIODISTA: Dentro del análisis el especialista reconoce que la población se ha cansado y hasta confiado pues tras perderle el miedo a la enfermedad puede resultar afectarle más a la persona contagiada. 
ENTREVISTADO GILBERT BRENES: "Posiblemente este aumento está relacionado con el agotamiento por parte de la población. Uno tiene que reconocer que uno se cansa si tiene que usar mascarilla en todo momento y lavarse en todo momento. Puede ser también que la gente se confió y ya como vio menos casos entonces rompieron las burbujas".
PERIODISTA: No todo es negativo. Ya que agregó que tienen proyecciones positivas si continua con un buen ritmo en la vacunación pues gracias a ella se reduce el impacto en las muertes. 
ENTREVISTADO GILBERT BRENES: "La vacunación en estos momentos donde va a tener más impacto es en la defunciones. Las defunciones aparentemente no aumentarían tanto como en el número caso y en el número de hospitalizaciones. Por qué. Porque la vacunación se ha concentrado en el personal de primera línea y sobre todo en los adultos muy mayores que son los que tienen mayor riesgo de muerte. Nosotros esperamos que el ritmo de la vacunación se acelere ya con la llegada de las vacunas de Astra Zeneca y eso logre también compensar sobre todo no solo en la mortalidad, si no en las hospitalizaciones".
PERIODISTA: Cabe recordar que son solo proyecciones y está en nuestras manos evitarlas con medidas simples como el lavado de manos, distanciamiento físico.
DFCH.</t>
  </si>
  <si>
    <t>LA CCSS EMPEZARA A APLICAR LA VACUNA CONTRA EL COVID-19 DE ASTRAZENECA</t>
  </si>
  <si>
    <t>ASTRAZENECA, CAJA COSTARRICENSE DE SEGURO SOCIAL, COMISIÓN NACIONAL DE EMERGENCIAS, MINISTERIO DE SALUD, UNIVERSIDAD DE COSTA RICA, COVAX, ORGANIZACIÓN MUNDIAL DE LA SALUD</t>
  </si>
  <si>
    <t>LuisRosero,  Mtro. DanielSalas</t>
  </si>
  <si>
    <t>http://dashboard.controles.co.cr/publica/607a595921662313c27e4a00</t>
  </si>
  <si>
    <t>PERIODISTA: La Caja Costarricense de Seguro Social (CCSS) empezará a aplicar a partir de la próxima semana la vacuna contra el Covid-19 de AstraZeneca. Nuestro país ya recibió un primer lote de 43.200 dosis de esta vacuna.
Esta vacuna será aplicada a las personas que conforman el primer grupo de riesgo contra este virus, según lo estableció la Comisión Nacional de Emergencias del Ministerio de Salud.
La vacuna de AstraZeneca sigue generando dudas a nivel mundial pese a que la Agencia Europea de Medicamento (EMA) señaló que en efecto existe un posible vínculo entre la vacuna y coágulos, pero que son más los beneficios que los riesgos.
Luis Rosero, demógrafo del Centro Centroamericano de la Población de la UCR, dijo estar esperanzado que con la aplicación de estas dosis se puedan acelerar el proceso de vacunación.
Semanas atrás, el ministro de Salud, Daniel Salas pidió a la población no poner en duda la vacuna de AstraZeneca, la cual aseguró es segura y eficaz. Costa Rica adquirió esta vacuna por medio del mecanismo de COVAX, iniciativa de la Organización Mundial de la Salud (OMS).</t>
  </si>
  <si>
    <t>17/04/2021</t>
  </si>
  <si>
    <t>06:31</t>
  </si>
  <si>
    <t>LA CÁMARA DE INDUSTRIAS DE COSTA RICA SE UNE A LAS VOCES INCONFORMES CON LA RESTRICCION VEHICULAR SANITARIA PARA LOS FINES DE SEMANA</t>
  </si>
  <si>
    <t>CÁMARA DE INDUSTRIAS DE COSTA RICA, CÁMARA COSTARRICENSE DE RESTAURANTES Y AFINES, CÁMARA DE COMERCIO DE COSTA RICA, GOBIERNO DE COSTA RICA, UNIVERSIDAD DE COSTA RICA, ESTADO DE LA NACIÓN, MINISTERIO DE SALUD</t>
  </si>
  <si>
    <t>CarlosMontenegro,  JorgeFigueroa,  Luis AlonsoElizondo,  José AdelioMurillo</t>
  </si>
  <si>
    <t>MENCIÓN DE UNIVERSIDAD EN EL MINUTO 8</t>
  </si>
  <si>
    <t>http://dashboard.controles.co.cr/publica/607ad7b121662313c27e7664</t>
  </si>
  <si>
    <t>P/ La Cámara de Industrias de Costa Rica se une a las voces inconformes con la restricción vehicular para fines de semana,  que inicia hoy, su director Ejecutivo Carlos Montenegro pide al gobierno que las decisiones sean  planeadas en conjunto con el sector empresarial. 
CARLOS MONTENEGRO "solicitamos también al gobierno,  trabajar de manera conjunta con el sector productivo,  para tomar medidas, de manera balanceada y planificada, el sector privado ha demostrado su responsabilidad para operar bajo distintos  protocolos que permiten prevenir, proteger y reaccionar ante incidentes  relacionados con el covid 19 y más bien su operación contribuya a la adecuada contención y  trazabilidad de los contagios, tenemos que lograr el balance entre las medidas sanitarias pero que no sean sorpresivas y provoquen incertidumbre,  pues la reactivación económica también es importante para mantener el equilibrio. "
P/Además los empresarios llaman a la población en general a no bajar la guardia,  y cumplir con los protocolos sanitarios para no empeorar  la situación económica, por su lado el Directivo de la Cámara de Restaurantes Jorge Figueroa, señala que el regreso de las limitantes, es darle,  es un duro golpe para el sector que puede impactar en el empleo. 
JORGE FIGUEROA "esta restricción reduce a la mitad la cantidad de clientes que pueden llegar  cada día en fin de semana y esto definitivamente golpea la economía de todos los negocios,  qué significa eso, probablemente que no podamos  traer más gente a trabajar, probablemente que tengamos que  suspender contratos laborales o reducir jornadas de trabajo todo en detrimento del empleo, y de las personas más necesitadas,  nada más. "
P/  La Cámara de Comercio de Costa Rica, también  mostró sus preocupaciones por la restricción vehicular los fines de semana,  y la forma en que se anunció. Nuestro compañero José Murillo conversa con uno de los voceros de esta organización. 
P/ Hola qué tal en Noticias Columbia conversamos con el Presidente Ejecutivo de la Cámara de Comercio Alonso Elizondo sobre los posibles efectos,  que tendría la restricción vehicular sanitaria que fue anunciada anoche,  de este jueves, don Alonso qué tal muy buenos días. 
ALONSO ELIZONDO "un gusto estar con ustedes, un gusto en saludarlos. "
P/Don Alonso me gustaría iniciar preguntándole  desde la Cámara de Comercio qué efectos considera que podrían tener  el anuncio tardío que hizo el gobierno de esta restricción vehicular para los fines de semana. 
ALONSO ELIZONDO "correcto efectivamente acá lo importante es lo tardío que se da el anuncio cuando  el sector que ya hemos dicho en reiteradas ocasiones que el contagio del covid no está en el sector comercial no está en el sector comercial formal al menos,  en donde hay un respeto se trata de generar un respeto y consciencia en los  comerciantes, por supuesto que siempre hay excepciones, esto  no se puede generalizar, como hay personas que no hacen bien las cosas es muy probable que no hayan comercios  no tan formales que no hagan las cosas relativamente bien, pero en el resto de comercios,  asociado a la cámara de Comercio si es una distorsión  un anuncio tan tan  tardío, nos deja muy poco margen para hacer ajustes y ajustes de qué tipo, normalmente una empresa requiere  seguir operando sábado y domingo pero sus trabajadores se verán  afectados en la forma de cómo se transportan al lugar de trabajo,  ya sea por su propio vehículo y otro tipo de circunstancias y esto genera  una distorsión que nos deja en carreras, verdad y normalmente las empresas planifican, las empresas tratan de manejar todo el manejo de sus horarios de trabajo y demás de forma muy ordenada y esto nos pone yo diría que  a improvisar un poco y volver a un momento en donde teníamos restricciones mucho más severas,  de las que vamos a tener a partir de este  fin de semana. Claro porque allí la afectación no estamos hablando solamente de la recepción de posibles clientes sino también de cómo afecta a los trabajadores y otro tipo de operaciones, las operaciones,  de proveeduría, las operaciones como usted mencionaba el transporte de los mismos trabajadores. Así es a lo interno tiene que ver con todo eso, tiene que ver con todo el tema de residuos de productos mercancías,  lo que hablábamos de los trabajadores, pero también hay una afectación, a nuestros cliente, al consumir por qué porque la gente estaba distribuyendo por decirlo de alguna forma  su salida entre sábado y domingo para temas comerciales, lo que ya la gente  haga en su vida privada que esto es un tema que me parece está el problema más las compras en un centro  comercial o en un supermercado en donde no hay, el riesgo es mínimo hay una afectación, antes distribuíamos al Público entre  sábado y domingo hoy es muy probable que  tengamos algún grado de concentración en los días  de aplicación de la restricción pues quien no pueda circular sábado,  pues irá domingo y esto acumulará personas cerca de una quincena también  que está recién pasada la quincena volveremos a ver filas afuera de los centros comerciales y los locales que estábamos ya acostumbrados a no verlas con tanta frecuencia por qué, porque la gente se acostumbró a una normalidad en donde hay  apertura, en donde si tienen que mantener muchos cuidados pero ya filas de acceso y demás ya no la estábamos viendo y es probable que este fin de semana veamos nuevamente  filas en la entrada de algunas tiendas o algunos comercios. "
P/Me gustaría tal vez detallar usted me decía  que con un anuncio tan corto a los comercios  les toca casi que improvisar, cómo reaccionan los comercios ante este anuncio y qué margen de acción tienen entre el anuncio y la aplicación de la medida. 
ALONSO ELIZONDO "el margen es bajo lo que nos corresponde es bueno primero ponernos de acuerdo con los trabajadores,  que es lo más importante ver cómo nos vamos a acomodar con horarios , cómo nos vamos a acomodar con la llegada al centro de trabajo y su salida también con ambas cosas será todo un tema y un desafío tocará , la ventaja y podemos decir que es una ventaja  ya habíamos vivido esto, ya lo habíamos vivido posiblemente el año pasado a finales que teníamos esta misma situación,   de restricción por placa el fin de semana,  es acomodarse pero esto si genera un trastorno si hubiéramos tenido anuncios  el lunes cuando se hizo la conferencia de prensa con mucha expectativa,  era muy probable que durante la semana el comercio hubiera acomodado sus cosas,  las mismas personas se hubieran preparado de otra forma y hubiéramos causado una distorsión, mucho menor como la que vamos a causar este fin de semana. "
P/Don Alonzo , en esta ocasión o en ocasiones anteriores han tenido ustedes conversaciones con  el gobierno para solicitarles que hagan los anuncios  con mayor anticipación y qué respuesta han tenido del gobierno  ?
ALONSO ELIZONDO "esta fue una  reiterada, una reiterada petición que hacía no solamente la Cámara de Comercio sino otras instancias del sector privado para evitar estos cierres tan repentinos sino que nos permitan la preparación, la respuesta  era así vamos a estar preparándonos, vamos a estar comunicándonos y  vean ustedes que esto no se cumplió. "
P/Esperarían ustedes que el gobierno  aplique medidas de cierre mayores, si los casos siguen aumentando ?
ALONSO ELIZONDO "no, no lo vemos porque el comercio no soporta un golpe más no soportaría un golpe más, ya la afectación del empleo todavía hay personas pasándola muy mal en donde haya  desempleo el país son muy elevados la cantidad de empleos que cerraron siete de cada diez empresas pequeñas y medianas se vieron afectadas,  perdimos más de 3700 empresas el año pasado, o sea,  dejaron de existir, y bueno no tolera allí, creo que el gobierno lo tiene claro y creo que entiende que un cierre general como lo que pudimos haber tenido en la Semana Santa, del año 2020 donde había una paralización completa del país, hoy  eso es impensable como una economía tan frágil y una situación  digo una recuperación muy muy despacio, muy lenta que se está dando,  y estoy seguro que las personas lo están sintiendo que la recuperación es muy lenta, y si esto lo volvemos a aplicar pues estaríamos retrocediendo muchísimo. "
P/Don Alonso para ir finalizando y agradeciendo el tiempo por haber atendido a Noticias Columbia me gustaría saber desde la Cámara y los Comercios específicamente  qué opciones ofrecen para asegurar el cumplimiento de las  medidas, usted nos mencionaba que generalmente es en el aforo privado y en el ámbito privado en donde se da el irrespeto,  de medidas sanitarias sin embargo también,  estudios de la UCR y estudios de Estado de la Nación también muestran que puede existir alguna correlación entre  la restricción vehicular y la disminución de casos, verdad desde los comercios qué medidas aseguran para que se respeten estas medidas sanitarias impuestas por el  Ministerio de Salud. 
ALONSO ELIZONDO "hay tres temas básicos,  en esto, uno es el uso de mascarilla, el distanciamiento y el lavado de  manos, estas tres cosas combinadas es en realidad lo que es efectivo contra la lucha contra el covid, qué ha pasado, estamos  en un momento en donde la población está cansada, no  todos estamos cansados de ésto, estamos cansados de la mascarilla, estamos cansados de un montón de  cosas, y eso hace que la gente baje la guardia, esto hace que la gente deje de preocuparse empiezan en un estado de  ya, de relajación o de olvido y estamos en una parte crítica de la pandemia , esto no ha acabado y no va a acabar aún,  entonces, creo que esto es el llamado al comercio, la Cámara hemos sido insistentes,  con nuestros asociados, con el cumplimiento de medidas  a no bajar la guardia, a  siempre tener un control de aforo importante en el comercio en donde 50 por ciento está trabajando en el comercio hoy,  a nivel de cantidad de personas dentro de un local comercial la mitad 
 de la capacidad que tenga el negocio importante, siempre mantener alcohol en gel  en la entrada, o ya sea un lavado de manos y siempre tener a la gente distanciada, una persona en la Caja  de pago, las filas marcadas para que el distanciamiento de 1.8 metros,  se respete, es decir, tenemos una serie de medidas que hemos estado formando a la gente capacitándola,  pero nuevamente lo que tenemos es un problema ya generalizado en la población de un cansancio llamaría yo,  de estas medidas y la gente pues en realidad se ha relajado y el resultado es lo que tenemos muchas actividades sociales privadas,  fiestas, familiares incluso, y esto ha venido detonando, detonó la pandemia porque recordemos que hay muchas personas que muestran  un solo síntoma y son portadoras del virus,  y pueden contagiar a otros y creo que es en donde está básicamente en la vida privada. "
P/Perfecto don Alonso le agradecemos mucho  por haber atendido a noticias Columbia,  esperando que esta medidas impacten lo menor posible a los comercios,  y que si se llegaran a presentar mayores medidas que se anuncien con mayor anticipación verdad. 
ALONSO ELIZONDO "esto es un poco de coordinación es lo que pedimos y agradecer el tiempo muchas gracias. "
kgbv</t>
  </si>
  <si>
    <t>UNION MEDICA NACIONAL EXIGE ENDURECER MEDIDAS SANITARIAS ANTE RIESGO DE COLAPSO HOSPITALARIO</t>
  </si>
  <si>
    <t>UNIÓN MÉDICA NACIONAL, UNIVERSIDAD DE COSTA RICA</t>
  </si>
  <si>
    <t>EDWIN SOLANO ALFARO</t>
  </si>
  <si>
    <t>http://dashboard.controles.co.cr/publica/607b8a6521662313c27ed1f0</t>
  </si>
  <si>
    <t>PERIODISTA NATALIA SUÁREZ: La Unión Médica Nacional exige tomar medidas más estrictas ante el repunte de casos del COVID-19 y el riesgo de un colapso en los hospitales.
PERIODISTA GLORIANA CASASOLA: Por medio de una carta enviada al Presidente de la República, Carlos Alvarado, la Unión Médica Nacional hizo un vehemente llamado para que se endurezcan las restricciones sanitarias. Para la agrupación, es alarmante el incremento en la tasa de reproducción del virus y advierten que los casos podrían dispararse aún más ante la ausencia de medidas.
EDWIN SOLANO (PRESIDENTE DE LA UNIÓN MÉDICA NACIONAL): No puede ser posible que sigan los bares abarrotados y sin ningún distanciamiento social. No puede ser que en las playas suceda lo que sucedió ahora en Semana Santa, y que está repercutiendo hoy con esta tercera ola, que ya ha dicho la CAJA que está poniendo en peligro el que podamos atender a los costarricenses en una institución tan robusta como la CAJA COSTARRICENSE DEL SEGURO SOCIAL. Y que las Unidades de Cuidado Intensivo están a punto de colapsar.
PERIODISTA GLORIANA CASASOLA: Según las proyecciones del Centro Centroamericano de Población de la UNIVERSIDAD DE COSTA RICA, con la tasa de reproducción del virus actual, el país podría llegar a registrar 3 mil contagios de COVID-19 por día en cuestión de semanas. Esto llevaría a un inminente colapso en el sistema hospitalario, pues las camas disponibles no serían suficientes para atender a los enfermos.
EDWIN SOLANO (PRESIDENTE DE LA UNIÓN MÉDICA NACIONAL): Hay que ser más restrictivo. Hay que obligar al pueblo costarricense, si no está respondiendo para que esta tercera ola no cueste ni un deterioro mayor en la salud de los costarricenses y, lo peor, que no se pierdan miles de vidas de costarricenses. Ésa es nuestra petición.
PERIODISTA GLORIANA CASASOLA: Recientemente las autoridades anunciaron el retorno de la restricción vehicular por placas para los fines de semana, pero para los médicos esta medida es insuficiente ante la severidad de esta nueva ola pandémica.
AYCC</t>
  </si>
  <si>
    <t>05:41</t>
  </si>
  <si>
    <t>LA CAJA COSTARRICENSE DE SEGURO SOCIAL EMPEZARÁ A APLICAR ESTA SEMANA LA VACUNA CONTRA EL COVID-19 DE ASTRAZENECA</t>
  </si>
  <si>
    <t>CAJA COSTARRICENSE DE SEGURO SOCIAL, MINISTERIO DE SALUD, CENTRO CENTROAMERICANO DE POBLACIÓN, UNIVERSIDAD DE COSTA RICA, ASTRAZENECA, COVAX, ORGANIZACIÓN MUNDIAL DE LA SALUD</t>
  </si>
  <si>
    <t>AGENCIA EUROPEA DE MEDICAMENTO</t>
  </si>
  <si>
    <t>http://dashboard.controles.co.cr/publica/607d6d1221662313c27f3b8b</t>
  </si>
  <si>
    <t>PERIODISTA: La Caja Costarricense de Seguro Social (CCSS) empezará a aplicar esta semana la vacuna contra el Covid-19 de AstraZeneca. Nuestro país ya recibió un primer lote de 43.200 dosis de esta vacuna.
Esta vacuna será aplicada a las personas que conforman el primer grupo de riesgo contra este virus, según lo estableció la Comisión Nacional de Emergencias del Ministerio de Salud.
La vacuna de AstraZeneca sigue generando dudas a nivel mundial pese a que la Agencia Europea de Medicamento (EMA) señaló que en efecto existe un posible vínculo entre la vacuna y coágulos, pero que son más los beneficios que los riesgos.
Luis Rosero, demógrafo del Centro Centroamericano de la Población de la UCR, dijo estar esperanzado que, con la aplicación de estas dosis, se pueda acelerar el proceso de vacunación.
Semanas atrás, el ministro de Salud, Daniel Salas pidió a la población no poner en duda la vacuna de AstraZeneca, la cual aseguró es segura y eficaz.
Costa Rica adquirió esta vacuna por medio del mecanismo de COVAX, iniciativa de la Organización Mundial de la Salud (OMS).</t>
  </si>
  <si>
    <t>Positiva</t>
  </si>
  <si>
    <t>11:09</t>
  </si>
  <si>
    <t>TEMA DEL DÍA:  TERCERA OLA DE COVID-19: ¿SERÁ PEOR QUE LAS DOS PRIMERAS?-ENTREVISTA A JUAN JOSÉ ROMERO, EPIDEMIÓLOGO DE LA UNA</t>
  </si>
  <si>
    <t>UNIVERSIDAD NACIONAL, UNIVERSIDAD DE COSTA RICA, MINISTERIO DE SEGURIDAD PÚBLICA, MINISTERIO DE OBRAS PÚBLICAS Y TRANSPORTES, POLICIA DE TRANSITO, INSTITUTO COSTARRICENSE DE INVESTIGACIÓN Y ENSEÑANZA EN NUTRICIÓN Y SALUD, PFIZER, BIOPHARMACEUTICAL NEW TECHNOLOGIES</t>
  </si>
  <si>
    <t>MarielaMontero,  Juan JoséRomero</t>
  </si>
  <si>
    <t>http://dashboard.controles.co.cr/publica/607dcd4609ea28200ea4ebf4</t>
  </si>
  <si>
    <t>&gt;&gt; Reseña de información.
PERIODISTA: Costa Rica enfrenta la tercera ola de contagios por COVID-19, ¿será ésta peor que las 2 anteriores? Bueno, hoy vamos a estar conversando sobre este tema con el Epidemiólogo de la UNIVERSIDAD NACIONAL, don Juan José Romero.
A inicios de abril el MINISTERIO DE SALUD confirmaba esta tercera ola de contagios, COVID-19 en Costa Rica, que ya había iniciado esta tercera ola, el jueves anterior, incluso ya el GOBIERNO comunicó alguna ampliación de medidas sanitarias, entre ellas se estableció la restricción vehicular de los fines de semana, y ellos han mencionado que bueno, en este momento hay riesgos por la elevada tasa de reproducción del virus, la limitada capacidad hospitalaria y la alta circulación de nuevas variantes del virus en el país...</t>
  </si>
  <si>
    <t>07:38</t>
  </si>
  <si>
    <t>LA CAJA COSTARRICENSE DE SEGURO SOCIAL EMPEZARÁ APLICAR ÉSTA SEMANA LA VACUNA CONTRA EL COVID-19 DE ASTRAZENECA.</t>
  </si>
  <si>
    <t>CAJA COSTARRICENSE DE SEGURO SOCIAL, ASTRAZENECA, MINISTERIO DE SALUD, CENTRO CENTROAMERICANO DE POBLACIÓN, UNIVERSIDAD DE COSTA RICA, COVAX, ORGANIZACIÓN MUNDIAL DE LA SALUD</t>
  </si>
  <si>
    <t>RamiroRodríguez,  LuisRosero,  Mtro. DanielSalas</t>
  </si>
  <si>
    <t>http://dashboard.controles.co.cr/publica/607dd6d009ea28200ea517c5</t>
  </si>
  <si>
    <t>PERIODISTA: Vamos con las primeras, las primeras notas de algo que hicimos el comentario del otro día cuando empezaran a poner las vacunas y todo lo que hemos escuchado por ahí la vacuna de Astra Zeneca y entonces dio inicio la aplicación de esta. La Caja Costarricense del Seguro Social empezará aplicar esta semana la vacuna contra el Covid-19 de Astra Zeneca. Nuestro país recibió el primer lote de 43200 dosis de esta vacuna. La vacuna será aplicada a las personas que conforman el primer grupo de riesgo contra el virus, según lo establece la Comisión Nacional de Emergencias y el Ministerio de Salud. La vacuna de Astra Zeneca sigue generando dudas y oiga lo que dice la nota. La vacuna de Astra Zeneca sigue generando dudas a nivel mundial pese a que la agencia europea el medicamento señaló que en efectivo existe un posible vínculo entre la vacuna y los coágulos. Pero, que son más los beneficios que los riesgos. Luis Rosero demógrafo del Centro Centroamericano de la Población de la Universidad de Costa Rica dijo está esperanzado de que con la aplicación de esta dosis se pueda acelerar el proceso de vacunación. Semanas atrás el Ministro de Salud Daniel Salas pidió a la población no poner en duda de Astra Zeneca, la cual aseguró que es segura y eficaz. Costa Rica adquirió esta vacuna por medio del mecanismo Covax, iniciativa de la Organización Mundial de la Salud.
DFCH.</t>
  </si>
  <si>
    <t>¿AL BORDE DEL COLAPSO HOSPITALARIO?</t>
  </si>
  <si>
    <t>MarioRuíz</t>
  </si>
  <si>
    <t>JORGE UGALDE</t>
  </si>
  <si>
    <t>http://dashboard.controles.co.cr/publica/607e2b0f09ea28200ea5a36d</t>
  </si>
  <si>
    <t>PERIODISTA LAURA BRENES: (...) mantendrá reuniones con directores de hospitales para ver la posibilidad de aumentar más camas, ante el incremento de estos contagios. La ocupación de las camas U.C.I. alcanzó este lunes el 85 por ciento.
PERIODISTA: Las autoridades de Salud están en alerta ante el inminente colapso hospitalario por aumento de casos. La CAJA COSTARRICENSE DEL SEGURO SOCIAL sostendrá reuniones con directores de hospitales para ver la posibilidad de aumentar el número de camas ante el incremento de nuevos enfermos que requieren hospitalización.
DOCTOR MARIO RUIZ (GERENTE MÉDICO DE LA CAJA COSTARRICENSE DEL SEGURO SOCIAL): Efectivamente, en estos momentos estamos presentando una presión hospitalaria muy fuerte. Este, hoy en la mañana tuve una reunión con el doctor Quesada, que es el Director de la CAED. Ahora, a las 2 de la tarde, voy a tener una reunión con todos los directores de los hospitales del país para definir cuáles estrategias podemos hacer para ver si se puede aumentar o no camas.
PERIODISTA: Ésta es la situación actual de camas, al corte realizado este lunes 19 de abril. En este momento, la ocupación de camas U.C.I., por COVID-19, alcanzó el 85 por ciento, es decir, 257 camas están ocupadas y solo quedan 42 libres. En cuanto a las camas U.C.I., para pacientes en cuidado crítico, la ocupación es del 93 por ciento. En este momento son 106 las camas ocupadas y solo 7 quedan libres. Y, por último, las camas U.C.I. severas, la ocupación es del 82 por ciento, 149 están ocupadas y solo quedan 32 libres.
JORGE UGALDE (ENFERMERO): Según el corte al 16 de este mes, la UNIVERSIDAD DE COSTA RICA ya en el factor de la tasa R, nos evidencia que la semana pasada tuvimos un 1.25 del Factor R, que nos habla que si mantenemos esa exposición a la fecha, que ya está en 1.22, por un mes, podríamos experimentar 3 mil casos por día.
PERIODISTA: En cuanto al estado de camas salones, la ocupación es del 70 por ciento, de las 327 camas solo quedan 139 libres.
AYCC</t>
  </si>
  <si>
    <t>UN RECIENTE ANALISIS DE LA UCR CONCLUYO QUE LA RESTRICCION VEHICULAR NOCTURNA ES LA MEDIDA QUE MAS IMPACTO GENERA EN LA CONTENCION DE CASOS DE COVID-19</t>
  </si>
  <si>
    <t>http://dashboard.controles.co.cr/publica/607e48c509ea28200ea5b2c1</t>
  </si>
  <si>
    <t>PERIODISTA: Un reciente análisis de la Universidad de Costa Rica (UCR) concluyó que la restricción vehicular nocturna es la medida que más impacto genera en la contención de casos de Covid-19.
Según el estudio, en una semana esa medida evitó 20 mil 434 casos, mientras que la aplicación de protocolos y lineamientos sanitarios impidieron 19 mil 458 contagios adicionales.
El investigador de la UCR, Rodolfo Romero, comentó que las anteriores son las medidas que más contribuyen actualmente a combatir la pandemia. Otras medidas de alto impacto, según el estudio, son el horario regulado en playas y trabajo remoto en los centros educativos. Entre ambas, se habrían evitado casi 20 mil casos.
En cuanto a la vacunación contra el Covid-19, el investigador señaló que es necesario esperar para que esta medida impacte de manera más positiva en el país. De acuerdo con la UCR, el uso de la mascarilla genera una disminución semanal de hasta 7085 contagios.</t>
  </si>
  <si>
    <t>11:16</t>
  </si>
  <si>
    <t>MarioRuíz,  JorgeUgalde</t>
  </si>
  <si>
    <t>http://dashboard.controles.co.cr/publica/607e643509ea28200ea5bb47</t>
  </si>
  <si>
    <t>PERIODISTA LAURA BRENES: La CAJA mantendrá reuniones con directores de hospitales para ver la posibilidad de aumentar más camas ante el incremento //FALLAS DE ORIGEN//. La ocupación de camas U.C.I. alcanzó este lunes el 85 por ciento.
PERIODISTA: Las autoridades de Salud están en alerta ante el inminente colapso hospitalario por aumento de casos. La CAJA COSTARRICENSE DEL SEGURO SOCIAL sostendrá reuniones con directores de hospitales para ver la posibilidad de aumentar el número de camas ante el incremento de nuevos enfermos que requieren hospitalización.
DOCTOR MARIO RUIZ (GERENTE MÉDICO DE LA CAJA COSTARRICENSE DEL SEGURO SOCIAL): Efectivamente, en estos momentos estamos presentando una presión hospitalaria muy fuerte. Este, hoy en la mañana tuve una reunión con el doctor Quesada, que es el Director de la CAED. Ahora, a las 2 de la tarde, voy a tener una reunión con todos los directores de los hospitales del país para definir cuáles estrategias podemos hacer para ver si se puede aumentar o no camas.
PERIODISTA: Ésta es la situación actual de camas, al corte realizado este lunes 19 de abril. En este momento, la ocupación de camas U.C.I., por COVID-19, alcanzó el 85 por ciento, es decir, 257 camas están ocupadas y solo quedan 42 libres. En cuanto a las camas U.C.I., para pacientes en cuidado crítico, la ocupación es del 93 por ciento. En este momento son 106 las camas ocupadas y solo 7 quedan libres. Y, por último, las camas U.C.I. severas, la ocupación es del 82 por ciento, 149 están ocupadas y solo quedan 32 libres.
JORGE UGALDE (ENFERMERO): Según el corteo al 16 de este mes, la UNIVERSIDAD DE COSTA RICA ya en el factor de la tasa R, nos evidencia que la semana pasada tuvimos un 1.25 del Factor R, que nos habla que si mantenemos esa exposición a la fecha, que ya está en 1.22, por un mes, podríamos experimentar 3 mil casos por día.
PERIODISTA: En cuanto al estado de camas salones, la ocupación es del 70 por ciento, de las 327 camas solo quedan 139 libres.
PERIODISTA LAURA BRENES: Y la CAJA COSTARRICENSE DEL SEGURO SOCIAL acordó extender la cobertura en Salud para trabajadores con contratos de trabajo suspendidos. Esto implica que podrán recibir atención durante los meses de abril, mayo y junio del presente año. Mediante un acuerdo de junta directiva, se acordó esta reforma al reglamento del seguro de Salud, con el fin de ampliar el plazo y favorecer a las personas trabajadoras que aún permanecen con suspensiones, debido a la pandemia.
AYCC</t>
  </si>
  <si>
    <t>20/04/2021</t>
  </si>
  <si>
    <t>UN RECIENTE ANÁLISIS DE LA UNIVERSIDAD DE COSTA RICA CONCLUYÓ QUE LA RESTRICCIÓN VEHICULAR NOCTURNA ES LA MEDIDA QUE MÁS IMPACTO GENERA EN LA CONTENCIÓN DE CASOS DE COVID-19</t>
  </si>
  <si>
    <t>RODOLFO ROMERO- UCR</t>
  </si>
  <si>
    <t>http://dashboard.controles.co.cr/publica/607ec46b09ea28200ea5d446</t>
  </si>
  <si>
    <t>PERIODISTA: Un reciente análisis de la Universidad de Costa Rica (UCR) concluyó que la restricción vehicular nocturna es la medida que más impacto genera en la contención de casos de Covid-19.
Según el estudio, en una semana esa medida evitó 20 mil 434 casos, mientras que la aplicación de protocolos y lineamientos sanitarios impidieron 19 mil 458 contagios adicionales. El investigador de la UCR, Rodolfo Romero, comentó que las anteriores son las medidas que más contribuyen actualmente a combatir la pandemia.
Otras medidas de alto impacto, según el estudio, son el horario regulado en playas y trabajo remoto en los centros educativos. Entre ambas, se habrían evitado casi 20 mil casos.
En cuanto a la vacunación contra el Covid-19, el investigador señaló que es necesario esperar para que esta medida impacte de manera más positiva en el país. De acuerdo con la UCR, el uso de la mascarilla genera una disminución semanal de hasta 7085 contagios.</t>
  </si>
  <si>
    <t>12:17</t>
  </si>
  <si>
    <t>RESTRICCION VEHICULAR EVITA MÁS DE 26 MIL CONTAGIOS DE COVID-19 POR SEMANA, SEGÚN UCR</t>
  </si>
  <si>
    <t>RodolfoRomero</t>
  </si>
  <si>
    <t>http://dashboard.controles.co.cr/publica/607f1b4387317301985844cd</t>
  </si>
  <si>
    <t>PERIODISTA IGNACIO SANTOS: La restricción vehicular sanitaria durante las noches mucha atención y también durante los fines de semana desde el pasado fin de semana evita más de 26 mil nuevos contagios de Covid 19 por semana. Esto lo aseguran expertos de la Universidad de Costa Rica.
PERIODISTA: Un reciente estudio realizado por la Universidad de Costa Rica permitió evaluar el pacto que tienen las medidas sanitarias en la reducción de casos de Covid 19 en el país. Según las estimaciones realizadas al mes de abril la restricción vehicular sanitaria y la aplicación de los protocolos son las más efectivas.
ENTREVISTADO RODOLFO ROMERO INVESTIGADOR UNIVERSIDAD DE COSTA RICA: "Hemos ido teniendo la evidencia desde el segundo semestre del año pasado justamente que las medidas que el país ha venido adoptando tienen un nivel de efectividad relativo que es importante y que en contexto como el que estamos donde pues esta pandemia sube y baja verdad en este momento pues estamos en un franco crecimiento del contagio indudablemente pues tenemos que ser más rigurosos en la aplicación de las medidas".
PERIODISTA: Según este estudio  la aplicación de los protocolos y lineamientos del Ministerio de Salud representa una reducción de un 78,8% unos 19,458 mil casos por semana epidemiológica, mientras que la restricción vehicular nocturna se ubicó en 82,8% es decir evitó unos 20,434 mil contagios nuevos . Sumados a la restricción de los fines de semanas de un 26,2% se previnieron otros 6,423 mil casos más.
ENTREVISTADO RODOLFO ROMERO: "En la medida que andemos en la calle todos y todas tenemos un mayor nivel de exposición y eso es lo que de alguna u otra manera estas medidas buscan disminuir la posibilidad o disminuir la posibilidad de que esa exposición nos genere contagios. Entonces, en ese sentido pues estas medidas lo que ambos está buscado es evitar la exposición de las personas ese contacto directo de 20 personas entre burbujas y evidentemente pues eso es lo que nos ayuda a mitigar un poco el contagio en estos momentos".
PERIODISTA: El uso de la mascarilla representa una reducción de un 28,7% que se traduce en 7,085 mil casos por semana y por ahora la vacunación refleja un 16,3% es decir 4,014 mil nuevos contagios menos. Estos números son dinámicos y dependen del momento epidemiológico en el que se encuentra el país.
DFCH.</t>
  </si>
  <si>
    <t>12:06</t>
  </si>
  <si>
    <t>ENTREVISTA CON JORGE ROMERO ||TEMA: ESTUDIO DE LA EFECTIVIDAD DE LAS MEDIDAS CONTRA EL COVID-19</t>
  </si>
  <si>
    <t>UNIVERSIDAD DE COSTA RICA, GOBIERNO DE COSTA RICA</t>
  </si>
  <si>
    <t>JORGE ROMERO</t>
  </si>
  <si>
    <t>http://dashboard.controles.co.cr/publica/607f28658731730198587503</t>
  </si>
  <si>
    <t>P/ La entrevista de hoy en Noticias Columbia. 
P/Bueno Allan la entrevista de hoy  es precisamente con el Observatorio del Desarrollo de la Universidad de Costa Rica que publicó  un estudio en el que se evalúa la efectividad de las medidas adoptadas,  contra el covid 19. 
P/Si doña Evelyn recordemos que siempre que estamos en esta discusión del manejo de la pandemia, entran a , entran en el debate las medida que aplica el gobierno si son efectivas o no,  especialmente la restricción vehicular sanitaria,  la nocturna y de fines de semana por ejemplo,  que quizás ha sido de las medidas más cuestionadas a lo largo de estos ya más de un año y un mes que llevamos de pandemia, casi un año y dos meses. Por esto nos llamó mucho la atención el estudio que hace la universidad  de Costa Rica, un grupo de expertos y nos atiende don Rodolfo Romero quien es investigador,  del Observatorio, gracias don Rodolfo por acompañarnos en Noticias Columbia esta tarde. 
ENTREVISTADO " no gracias por la invitación y un saludo a todas las personas que nos están escuchando y nos están viendo allí por las redes sociales, en realidad somos un equipo de quince investigadores e investigadoras,  de siete unidades académicas, el Observatorio, es la unidad Base pero tenemos siete unidades académicas que conforman o participan de una y otra manera en este  proyecto y pues este estudio, es una parte, es una variable sobre la cual hemos venido trabajando sobre el segundo semestre,  del año pasado, justamente ante esta discusión social de si las medidas son efectivas o no,  por suerte pues, existen, modelos, que nos permiten, estudiar y analizar el comportamiento de las personas y la efectividad de las medidas  , de tal manera que hemos llevado el pulso justamente de cada una de las medidas que  desde el seis de marzo del 2020 el país ha tenido y   pues nos hemos dado cuenta que de estas medidas de una y otra manera tienen una efectividad relativa y positiva,  sobre los contagios y en esta perspectiva que hemos planteado  pues estos resultados. "
P/Si ahora don Rodolfo viendo el gráfico que ustedes nos compartían ayer en la tarde la restricción vehicular es de momento una de las más efectivas,  una medida, efectiva, viene a confirmar también estudios que el gobierno ha dicho  a nivel internacional se mantienen, también estudios que hizo en su momento  el Estado de la Nación, cuando publicó su último informe, Restricción vehicular,  nocturna es efectiva, tenemos acá el Registro de que puede evitar,  cerca de 20 mil contagios semanales,  esto es un dato muy relevante. 
ENTREVISTADO "si definitivamente,  tal vez hay que poner un poquito en contexto a las personas que nos escuchan,  en términos de que este estudio considera estas variables justamente de contención lo hemos llamado medidas de contención y por ejemplo en el segundo semestre del año pasado, la medida más efectiva con un porcentaje similar a lo que hoy  plantea esta restricción vehicular nocturna, era  el trabajo remoto en centros educativos, entonces este trabajo remoto que durante el año,  pasado y sobre todo el segundo semestre del año pasado, obtuvieron los  diferentes centros educativos, kínder, escuelas, colegios, universidades, permitía de una y otra  manera, una buena contención y esto tiene que ver con un tema de movilidad y por ende de exposición, las medidas tal vez hay que ponerlas en su contexto,  las medidas administrativas, lo que buscan es, limitar o evitar, la exposición de las personas al contagio en la medida en que rompamos la burbuja,  en la medida en que hagamos una celebración con amigos,  inclusive con la familia, pues allí de una y otra manera pues estamos  trasgrediendo esta  medida, verdad de mantenernos, un poco , al distanciamiento social que es un elemento,  que ha sido muy importante y una medida en esta perspectiva y tal vez en la discusión que uno ve en algunas redes sociales, y en la discusión digamos alrededor de estos temas, es que bueno las personas que tienen  vehículo debe de bajarse de su vehículo y subirse al autobús y en realidad  lo que busca la medida es limitar justamente que las personas, que más bien tengan alternativas de movilidad, y si es posible que no tengan que movilizarse, esto es lo más efectivo porque lo que va es a lograr  una menor exposición de cada una de las personas,  en términos del contagio en esta perspectiva pues en este  momento nosotros hemos hecho tres corridas, a partir de este modelo y en el segundo semestre, del año pasado como le digo la medida más efectiva tenía que ver con este trabajo remoto en centros educativos y en este momento pues la restricción  vehicular nocturna que es la medida que está teniendo pues  en mayor impacto posible, teniendo presente que la vacunación, por ejemplo si bien  no es una restricción, sino es una herramienta que nos va a ayudar a combatir la pandemia, está teniendo algunos resultados importantes. En marzo el resultado era de 9.4 por ciento y hoy ya va por un 16 por ciento. "
P/ Cómo hacen estas mediciones don Rodolfo si nos  habla un poquito de método con el cual ustedes  hacen este tipo de mediciones porque vamos a ver, también vale la pena mencionar que en el gráfico que ustedes nos comparten ,bueno si la restricción vehicular nocturna está en primer lugar, con un 82.8 por ciento,  en segundo lugar, lo ocupa, los lineamientos y la aplicación de los  mismos sanitarios y uso de protocolos. Cómo lo miden esto ?
ENTREVISTADO "gracias, si , bueno vamos a ver, esto tiene una connotación un poquito estadística matemática, en realidad es un modelo  matemático, digamos aplicado a partir de la estadística tenemos en el equipo de investigación nuestro pues un  profesional el doctor Wagner Rojas quien se ha especializado,  también en el comportamiento y él desarrolla pues estos modelos en realidad pues  es un modelo de regresión que nosotros le llamamos  , digamos en esta perspectiva que tiene una serie de variables, dependiente e independiente,  digamos en este caso, pues la variable dependiente tiene que ver más con los casos semanales,  nosotros hemos tomado como punto de referencia la  cantidad de casos semanales, acá lo que trabajamos son semanas epidemiológicas,  y desde esta perspectiva, el contagio, la cantidad de casos semanales se convierte en nuestra variable  dependiente y como variable independiente,  consideramos la existencia de medidas, de hecho todo la investigación cualitativa como ésta,  parte de supuesto y el supuesto es que las medidas tienen un nivel  de efectividad estas son las supuestos de investigación más relevantes y desde esta perspectiva lo que nosotros hacemos es una estimación o determinación de cuántos casos, de contagios se evitan con las medidas en general, esto es un dato que nos da alrededor de 27 mil , verdad de 27 mil casos estimados de una y otra manera a partir de tener medidas y a partir de estas medidas, entonces identificamos la contribución  particular que cada media daría a esta cantidad de casos que se evitan justamente con las medidas. Si en el país no existieran medidas del todo pues tendríamos por supuesto una mayor cantidad de contagios, tendríamos una mayor  cantidad de personas enfermas y a partir de estas distribuciones y modelos , es que, hacemos esta aproximación y esta diferencia para poder estimar,  digamos la contribución de cada una de estas medidas en la contención, es así como  lo planteamos. "
P/ Para tenerlo más claro es todo un rigor científico para aquellos que estaban  pidiendo en medio de todo este debate evidencias,  científica, bueno acá tenemos un insumo más por parte de la UCR,  gracias más bien por habernos acompañado y prometemos también explicar este tema con mayor  detalle en próximas ediciones, a esta hora,  el espacio es un poquito más limitado pero es un tema que vale la pena,  abordar por ejemplo ustedes evalúan el uso de la mascarilla evidentemente,  es uno también de los más importantes, continuar con el teletrabajo,  trabajo remoto que de hecho el gobierno ha hecho el llamado  , en estos últimos días, inclusive regulación en playas también,  esto tiene un efecto para disminuir casi  diez mil contagios semanales. 
P/Y el trabajo Allan remoto desde los centros educativos. 
P/Si,  eso es importante. 
P/Eso es importante algo que se va a poner otra vez en la mesa de discusión en los próximos días. 
P/Que ya  los sindicatos lo estaban pidiendo. Finalmente para la investigación  este es un conjunto de medidas, y posiblemente, conforme vayan avanzando los casos y esta nueva ola, posiblemente,  tengamos también que tomar algún otro complementario, todas juntas,  se juntan para evitar este número de contagios. 
ENTREVISTADO "si muchas gracias yo creo que  en esta perspectiva tenemos primero como costarricenses tomar  consciencia, tomar consciencia de que si bien las medidas no es algo que anhelamos ni queremos porque 
 sabemos que las medidas sobre todo restrictivas de una y otra manera pues tienen impactos económicos y tienen impactos sociales pero la idea acá yo pensaría que no es ir a buscar más medidas o retornar a un nivel de confinamiento,  porque, ya sabemos las implicaciones que esto tiene sobre  todo en un plano económico, acá yo creo que es llamar a la consciencia de los costarricenses,  de que las medidas que hoy tenemos las apliquemos de una manera  adecuada, estamos en un momento en donde el contagio se está incrementando en donde la cantidad de  personas enfermas y sobre todo en cuidados intensivos, están digamos, a ver, poniendo mucha presión en el sistema sanitario y por ende tenemos que ser mucho más cautelosos, mucho más rigurosos mucho más disciplinados, como sociedad en aplicar estas medidas, usar la mascarilla, no descuidarnos,  no romper nuestras burbujas, yo creo que es el mensaje sobre el cual tenemos que tratar de  incidir y buscar una solución, la Universidad de Costa Rica,  pues, parte de nuestro trabajo es hacer investigación y  buscar evidencia científica que  queremos ser parte de la solución para la sociedad costarricense,  y esto pues tiene que ser, pues nuestra contribución y con mucho gusto si tenemos que explicarlo en más programas lo hacemos con  todo el gusto del mundo. "
P/Muchísimas gracias por haber colaborado con nosotros y  ayudarnos a entender un poco  el comportamiento del virus y el comportamiento también de las personas,  y el efecto que han tenido las medidas, conversábamos entonces,  con el investigador Rodolfo Romero,  del Observatorio del Desarrollo de la Universidad de Costa Rica. 
P/Gracias a don  Rodolfo, a todos los oyentes también hacemos una breve pausa doña Evelyn, y nos vamos a un corte y ya venimos con más de noticias Columbia. 
kgbv</t>
  </si>
  <si>
    <t>UCR CALCULA QUE RESTRICCIÓN VEHICULAR NOCTURNA EVITA MÁS DE 20 MIL CONTAGIOS DE COVID POR SEMANA.</t>
  </si>
  <si>
    <t>http://dashboard.controles.co.cr/publica/607f2a368731730198588350</t>
  </si>
  <si>
    <t>PERIODISTA: Ya hay datos Covid Universidad de Costa Rica calcula que restricción vehicular nocturna evita más de 20 mil contagios de Covid por semana y es que un reciente análisis de la Universidad de Costa Rica, la mejor Universidad de nuestro país y más allá verdad concluyó que la restricción vehicular nocturna es la medida que más impacto genera en la contención de casos de Covid 19. Según el estudio de la Universidad de Costa Rica ninguna semana esa medida evitó 20,434 mil casos mientras que la aplicación de protocolos y lineamientos sanitarios impidieron 19,458 contagios adicionales el investigador de la Universidad de Costa Rica Rodolfo Romero comentó que las anteriores son las medidas que más atribuyen actualmente a combatir la pandemia otras medidas de alto impacto. Según el estudio son el horario regulado en playas y trabajos remoto en los centros educativos, entre ambas se habrían evitado casi  20 mil casos. En cuanto a la vacunación contra el Covid 19 el investigador señaló que es necesario esperar para que esta medida impacte de manera más positiva en el país de acuerdo con la Universidad de Costa Rica. El uso de la mascarilla genera una disminución semanal de hasta 785 mil contagios. Vea a esta nota este estudio que hace la Universidad de Costa Rica la mejor universidad yo creo de aquí de Centroamérica y hasta más allá, verdad estamos halando de la Universidad de Costa Rica este investigador entonces nos dice mascarilla, tele trabajo horarios de playas y restricción tienen que seguir así que ayudemos y colaboremos. Lo está diciendo nuestra mejor universidad, un investigador un científico de la Universidad de Costa Rica. Así que estos datos nos alienten y nos motiven a seguir colaborando porque si funciona la mascarilla si funciona la restricción horarios de playas, lugares de recreo si funciona el tele trabajo así que adelante si se puede y unos datos brindados por la Universidad de Costa Rica.
DFCH.</t>
  </si>
  <si>
    <t>01:33</t>
  </si>
  <si>
    <t>ENTREVISTA CON INVESTIGADORES DE LA UCR SOBRE EL INFORME QUE REVELA EFICACIA DE LA RESTRICCIÓN VEHICULAR PARA CONTENER CASOS DE COVID-19</t>
  </si>
  <si>
    <t>UNIVERSIDAD DE COSTA RICA, CONSEJO NACIONAL DE RECTORES, MINISTERIO DE SALUD, MINISTERIO DE LA PRESIDENCIA, OBSERVATORIO DEL DESARROLLO, ORGANIZACIÓN MUNDIAL DE LA SALUD, ORGANIZACIÓN PANAMERICANA DE LA SALUD, COMISIÓN NACIONAL DE EMERGENCIAS</t>
  </si>
  <si>
    <t>RandallRivera,  RodolfoRomero,  GuanerRojas</t>
  </si>
  <si>
    <t>CNE 0:06</t>
  </si>
  <si>
    <t>http://dashboard.controles.co.cr/publica/607f2f98873173019858a967</t>
  </si>
  <si>
    <t>&gt;&gt; Reseña de información.
PERIODISTA: Yo el año pasado había sido muy crítico, recuerdo una entrevista en particular con el Presidente de la COMISIÓN NACIONAL DE EMERGENCIAS, en el sentido que no habían logrado comprobar la eficacia de algunas medidas como la restricción vehicular, por ejemplo, en la disminución del COVID. Sin embargo, hoy invité a 2 investigadores de la UNIVERSIDAD DE COSTA RICA, particularmente al OBSERVATORIO DE DESARROLLO DE LA UCR, porque resulta que yo estaba equivocado y sí hay una vinculación, no sé si antes sabíamos que existía una vinculación, es decir, cuando se tomaban las medidas, pero lo cierto es que se ha hecho un estudio en donde se ha demostrado que sí, no solo la restricción vehicular ni las otras medidas...</t>
  </si>
  <si>
    <t>Pelando el Ojo</t>
  </si>
  <si>
    <t>04:59</t>
  </si>
  <si>
    <t>SECCION NUESTRA TOS: LOS RESTAURANTES CAYERON UN 70% EN VENTAS CON LA RESTRICCION VEHICULAR SANITARIA</t>
  </si>
  <si>
    <t>http://dashboard.controles.co.cr/publica/607f8e2d9ebfa720dba73e69</t>
  </si>
  <si>
    <t>CAMELIA LLANTA: Yo le quería comentar que este tema sí me preocupa, porque los restaurantes cayeron un 70 por ciento en ventas con el asunto del regreso de la restricción vehicular.
CRISTIAN HERNÁNDEZ: Y se notó, usted sabe que sí se notó.
CAMELIA LLANTA: Se notó en la calle, se notó en el comercio, que tanto ha llevado palo y los restaurantes no son la excepción, las sodas también, la gente que va al volcán los fines de semana también, al Volcán Poás, al Volcán Arenal, toda esa gente.
CRISTIAN HERNÁNDEZ: Hay un estudio reciente, no sé si de la UCR o UNA, que dicen que sí funciona esa restricción vehicular del fin de semana.
CRISTIAN TRISTÁN: UCR.
CRISTIAN HERNÁNDEZ: UCR sí, que sí funciona, que sí disminuyen los casos...</t>
  </si>
  <si>
    <t>18 CANTONES SUBEN A ALERTA NARANJA</t>
  </si>
  <si>
    <t>http://dashboard.controles.co.cr/publica/607faa029ebfa720dba74aa2</t>
  </si>
  <si>
    <t>PERIODISTA JUAN MANUEL VARGAS: De un solo golpe, 18 cantones pasan a alerta naranja por la cantidad de casos de COVID-19. Para frenar los contagios, ojo, las autoridades no descartan nuevos cierres.
PERIODISTA YESENNIA ALVARADO: Éste es el momento en que un paciente con COVID-19 fue trasladado este martes, desde Nicoya hasta San José, para ser llevado al Hospital México. El doctor Max Morales Mora, Emergenciólogo, explica lo que está ocurriendo.
DOCTOR MAX MORALES MORA (COORDINADOR DEL EQUIPO PRIME DEL CENTRO ESPECIALIZADO DE ATENCIÓN DE PACIENTES CON COVID): Estamos enfrentando una situación muy crítica, en cuanto a la complejidad de la enfermedad como tal de la pandemia. Los pacientes están llegando muchísimo más a los servicios de emergencias y también su grado de severidad y complejidad es mayor simultáneamente. Evacuando a 3 pacientes, 2 de los cuales se encontraban en el Hospital Escalante Pradilla, en Pérez Zeledón y uno en Nicoya. Por las condiciones climatológicas y por la disponibilidad de aeronaves, hubo que utilizar 3 aeronaves de ala rotatoria para hacer este tipo de trabajo.
PERIODISTA YESENNIA ALVARADO: También hubo traslados de pacientes desde Pérez Zeledón. En lo que llevamos de pandemia, éste es el momento en el que el nivel de contagios tiene el ritmo más acelerado.
ALEXANDER SOLÍS (PRESIDENTE EJECUTIVO DE LA COMISIÓN NACIONAL DE EMERGENCIAS): Durante la última semana hemos superado la cifra de 6 mil casos. Eso realmente es preocupante porque nos ha tomado solamente 2 semanas, pasar de 3 mil casos semanales a más de 6 mil casos semanales. Si comparamos esto con el periodo más fuerte de crecimiento de casos en el 20-20, eso nos tomó 7 semanas aproximadamente, pasar de los 3 mil a más de 6 mil casos. Entonces concluimos que tenemos un proceso muy, muy acelerado de aumento de casos.
PERIODISTA YESENNIA ALVARADO: De un solo golpe, estos 18 cantones pasan a alerta naranja a partir de este miércoles:
- En la provincia de Alajuela: Guatuso, Los Chiles, Naranjo y Palmares.
- En Cartago: Cartago, Jiménez y La Unión.
- En Guanacaste: Santa Cruz.
- En Heredia: Barva, Heredia, San Rafael y Santo Domingo.
- En Puntarenas: Montes de Oro y Parrita.
- Y en San José: Curridabat, Moravia, Tibás y Vásquez de Coronado.
Ante este escenario, ¿vendrán nuevos cierres?
ALEXANDER SOLÍS (PRESIDENTE EJECUTIVO DE LA COMISIÓN NACIONAL DE EMERGENCIAS): Estamos habilitando los espacios para conversar con los diferentes sectores, para buscar alternativas en esta nueva tercera ola, que nos permita rápidamente, sin tener que llegar a cierres tan fuertes como los que vimos antes, poder controlarla. La medida principal que se ha tomado tiene que ver con la restricción vehicular sanitaria, que ha demostrado efectividad, en el promedio de los 19 mil, 20 mil casos, se podrían, se contienen, a partir de un estudio que ha hecho la UNIVERSIDAD DE COSTA RICA. No podemos descartar que tengamos que establecer algunas otras medidas de control de aforo u otras. Sin embargo, queremos conversarlo con los sectores nuevamente, para poder identificar cuáles son las medidas de mejor, de mejor control.
PERIODISTA YESENNIA ALVARADO: 66 cantones aumentaron la cantidad de contagios en la última semana.
AYCC</t>
  </si>
  <si>
    <t>21/04/2021</t>
  </si>
  <si>
    <t>18 CANTONES PASAN A ALERTA NARANJA A PARTIR DE ESTE MIÉRCOLES</t>
  </si>
  <si>
    <t>COMISIÓN NACIONAL DE EMERGENCIAS, CENTRO ESPECIALIZADO DE ATENCIÓN DE PACIENTES CON COVID-19, UNIVERSIDAD DE COSTA RICA</t>
  </si>
  <si>
    <t>MAX MORALES MORA -DR</t>
  </si>
  <si>
    <t>http://dashboard.controles.co.cr/publica/608016489ebfa720dba7657d</t>
  </si>
  <si>
    <t>PERIODISTA: En solo golpe de 18 cantones pasan alerta naranja por la cantidad de casos de Covid-19 para frenar los contagios las autoridades no descartan nuevos cierres.
PERIODISTA: Este es el momento en que un paciente con Covid-19 fue trasladado este martes desde Nicoya hasta San José para ser llevado al hospital México. El doctor Max Morales Mora emergenciólogo explica lo que está ocurriendo.
ENTREVISTADO MAX MORALES MORA COORDINADOR EQUIPO PRIME DEL CEACO: "Estamos enfrentando una situación muy crítica en cuanto a la complejidad de la  enfermedad como tal de la pandemia. Los pacientes están llegando muchísimo más a los servicios de emergencias y también su grado de severidad y complejidad mayor simultáneamente evacuando a 3 pacientes donde los cuales se encontraban en el hospital Escalante Pradilla en Pérez Zeledón y uno de Nicoya por las condiciones climatológicas por la disponibilidad de aeronaves hubo que utilizar 3 aeronaves de ala rotatoria para ser ese tipo de trabajo".
PERIODISTA: También, hubo traslados de pacientes desde Pérez Zeledón en lo que llevamos de pandemia este es el momento en el que el nivel de contagios tiene el ritmo más acelerado.
ENTREVISTADO ALEXANDER SOLÍS PRESIDENTE COMITÉ NACIONAL DE EMERGENCIAS: "Durante la última semana hemos superado la cifra de 6 casos. Eso realmente es preocupante porque nos ha tomado solamente 2 semanas pasar de 3 mil casos semanales a  más de 6 casos semanales de casos en el 2020. Eso nos tomó 7 semanas aproximadamente pasar de los 3 mil a más de 6 mil casos. Entonces, concluimos que tenemos un proceso muy, muy acelerado de aumentos de casos".
PERIODISTA: De un solo golpe estos 18 cantones pasan alerta naranja a partir de este miércoles en la provincia de Alajuela, Guatuso, Los Chiles, Naranjo y Palmares. En Cartago, Cartago, Jiménez y La Unión, en Guanacaste Santa Cruz en Heredia Barba, Heredia San Rafael y Santo Domingo. En Puntarenas Monte de Oro y Parrita y en San José Curridabat, Moravia, Tibás y Vázquez de Coronado. Ante este escenario vendrán nuevos cierres.
ENTREVISTADO ALEXANDER SOLÍS: "Estamos habilitando los espacios para conversar con los diferentes sectores para buscar alternativas en esta nueva tercera ola que nos permita rápidamente sin tener que llegar a cierres tan fuertes como los que vimos antes poder controlarla, la medida principal que se ha tomado tiene que ver con la restricción vehicular sanitaria que ha demostrado efectividad en el promedio de los 19 mil o 20 mil casos se podrían se contienen a partir de un estudio que ha hecho la Universidad de Costa Rica. No podemos descartar que tengamos que establecer algunas otras medidas de control de aforo u otras. Sin embargo, queremos conversarlo con los sectores primeramente para poder identificar cuáles son las medidas de mejor control".
PERIODISTA: 66 cantones aumentaron la cantidad de contagios en la última semana.
DFCH.</t>
  </si>
  <si>
    <t>ESTUDIO DE LA UCR REVELÓ QUE LA RESTRICCIÓN VEHICULAR NOCTURNA HA EVITADO CONTAGIOS DE COVID-19</t>
  </si>
  <si>
    <t>http://dashboard.controles.co.cr/publica/6080556d0f064e6b025b1417</t>
  </si>
  <si>
    <t>PERIODISTA: Un estudio de la Universidad de Costa Rica (UCR) reveló que la restricción vehicular nocturna ha evitado más de 20 mil contagios de covid-19. 
Este dato forma parte del monitoreo que ha realizado el Observatorio del Desarrollo de la UCR, donde se evalúa el nivel de reducción de casos positivos por semana, según las diferentes medidas de contención implementadas por el Gobierno. 
El investigador de ese observatorio, Rodolfo Romero, indicó que el proceso de vacunación contra el covid-19 es otro factor que ha contribuido en la reducción de los casos. 
El estudio también señala que la aplicación de los lineamientos sanitarios han evitado más de 19 mil casos positivos, seguido de la educación virtual con cerca de 10 mil, entre otras medidas. 
Las autoridades de Salud reportaron este lunes 536 casos nuevos de coronavirus y 571 personas hospitalizada, de las cuales 263 están en cuidados intensivos.</t>
  </si>
  <si>
    <t>12:59</t>
  </si>
  <si>
    <t>RESTRICCIÓN VEHICULAR ES MEDIDA EFECTIVA</t>
  </si>
  <si>
    <t>UNIVERSIDAD DE COSTA RICA, ASOCIACIÓN DE BARES, RESTAURANTES, DISCOTECAS Y MIRADORES, MINISTERIO DE SALUD</t>
  </si>
  <si>
    <t>RodolfoRomero,  EstebanMartínez Pimentel</t>
  </si>
  <si>
    <t>http://dashboard.controles.co.cr/publica/608076830f064e6b025b67b2</t>
  </si>
  <si>
    <t>PERIODISTA DJENANE VILLANUEVA: Las diferentes medidas sanitarias para reducir los casos positivos por Covid-19 según un estudio de la Universidad de Costa Rica es la restricción vehicular nocturna.
PERIODISTA: La restricción vehicular sanitaria es una de las medidas más polémicas desde que comenzó la pandemia. Sin embargo, según un estudio de la Universidad de Costa Rica esta es la más efectiva hasta el momento para reducir la cantidad de casos positivos por Covid-19.
ENTREVISTADO RODOLFO ROMERO DEL OBSERVATORIO DEL DESARROLLO DE LA UNIVERSIDAD DE COSTA RICA: "La restricción vehicular nocturna en este momento se convierte en una de las más importantes y si no la más importante con un 82.8% de contención con alrededor de 20434 casos por semana que se reducen justamente, justamente con esta medida".
PERIODISTA: El estudio de la Universidad de Costa Rica mostró que la vacunación ayuda a que un 16,3% de los casos se reduzcan, mientras que el horario regulado de las playas es de casi del 38% La aplicación de los protocolos sanitarios es de casi del 79% Usar la mascarilla es del 28,7% La restricción vehicular durante el fin de semana contribuye con un 26% Acá es la medida más efectiva que es la restricción vehicular nocturna con un 82,8% de efectividad, lo que se traduce en más de 20 mil casos que se reducen por Covid-19 y el trabajo remoto en centros educativos es del 40,2% 
ENTREVISTADO ESTEBAN MARTÍNEZ VOCERO DE ASOBAREST: "Pero yo le pregunto, está bien. Es una medida para bajar los contagios. Pero, le puedo asegurar que muchos de los negocios cumplan las normas de protocolos emitidas por el Ministerio de Salud puede ayudar también a que pueda tener también una economía más activa en conjunto con el Ministerio para poder bajar los casos".
PERIODISTA: Los comercios consideran que se puede llegar a un punto de equilibrio, donde se mantenga el respeto por los protocolos sanitarios y la economía no se vea más afectada. Además, teme que debido al crecimiento acelerado de nuevos casos positivos por Covid-19 se vengan nuevos cierres.
DFCH.</t>
  </si>
  <si>
    <t>RESTRICCION VEHICULAR ES MEDIDA MAS EFECTIVA</t>
  </si>
  <si>
    <t>UNIVERSIDAD DE COSTA RICA, OBSERVATORIO DEL DESARROLLO, ASOCIACIÓN DE BARES, RESTAURANTES, DISCOTECAS Y MIRADORES</t>
  </si>
  <si>
    <t>http://dashboard.controles.co.cr/publica/6080bf0f0f064e6b025c1639</t>
  </si>
  <si>
    <t>PERIODISTA PAUL ULLOA: (...) efectiva son las diferentes medidas sanitarias para reducir los casos de COVID-19. Bueno, según un estudio de la UNIVERSIDAD DE COSTA RICA, la restricción vehicular nocturna es la que presenta mejor resultado.
PERIODISTA: La restricción vehicular sanitaria es una de las medidas más polémicas desde que comenzó la pandemia. Sin embargo, según un estudio de la UNIVERSIDAD DE COSTA RICA, ésta es la más efectiva, hasta el momento, para reducir la cantidad de casos positivos por COVID-19.
RODOLFO ROMERO (INVESTIGADOR DEL OBSERVATORIO DEL DESARROLLO DE LA UNIVERSIDAD DE COSTA RICA): La restricción vehicular nocturna en este momento se convierte en una de las más importantes, si no la más importante, con un 82.8 por ciento de contención, con alrededor de 20.434 casos por semana, que se reducen justamente con ésta, con esta medida. 
PERIODISTA: El estudio de la UNIVERSIDAD DE COSTA RICA mostró que la vacunación ayuda a que un 16.3 por ciento de los casos se reduzcan, mientras que el horario regulado en las playas es de casi el 38 por ciento. La aplicación de los protocolos sanitarios es de casi el 79 por ciento, usar la mascarilla es del 28.7 por ciento. La restricción vehicular durante el fin de semana contribuye con un 26 por ciento, acá es la medida más efectiva que es la restricción vehicular nocturna, con un 82.8 por ciento de efectividad, lo que se traduce en más de 20 mil casos que se reducen por COVID-19. Y el trabajo remoto en centros educativos es del 40.2 por ciento.
ESTEBAN MARTÍNEZ (VOCERO DE LA ASOCIACIÓN DE BARES Y RESTAURANTES): Pero yo le pregunto, está bien, es una medida para bajar los contagios, pero le puedo asegurar que muchos de los negocios que cumplan las normas de, de protocolos emitidas por el MINISTERIO DE SALUD puede ayudar también a que pueda tener una, una economía más activa, en conjunto con el MINISTERIO para poder bajar los casos.
PERIODISTA: Los comercios consideran que se puede llegar a un punto de equilibrio, donde se mantenga el respeto por los protocolos sanitarios y la economía no se vea más afectada. Además, temen que, debido al crecimiento acelerado de nuevos casos positivos por COVID-19, se vengan nuevos cierres.
AYCC</t>
  </si>
  <si>
    <t>10:31</t>
  </si>
  <si>
    <t>EN VIVO // RESTRICCION VEHICULAR SANITARIA</t>
  </si>
  <si>
    <t>UNIVERSIDAD DE COSTA RICA, POLICIA DE TRANSITO</t>
  </si>
  <si>
    <t>http://dashboard.controles.co.cr/publica/6080fdcd0f064e6b025c3c4d</t>
  </si>
  <si>
    <t>P/ Vamos a otros temas importantes también la restricción vehicular sanitaria es una de las medidas más polémicas desde que comenzó la pandemia, unos están de acuerdo y otros están en desacuerdo y pues es difícil es un tema que a nadie deja contento, sin embargo se hizo un estudio de la Universidad de Costa Rica en donde dice que esta medida es la más efectiva hasta el momento para reducir la cantidad de casos positivos por covid 19 Alejandra Araya está con los detalles desde las Garantías Sociales, Alejandra adelante buenas noches. 
P/ Don Alexis muy buenas noches para usted y un gusto saludar a nuestros televidentes, sin duda alguna según como lo señala usted la restricción vehicular sanitaria ha sido una de las medidas más polémicas que se han implementado durante esta pandemia, pero según un estudio dado a conocer por la Universidad de Costa Rica, también la restricción vehicular sanitaria nocturna es la medida más efectiva para contrarrestar los casos de la covid  19 en nuestro país, vamos a ver la siguiente gráfica para conocer la reducción de casos positivos de covid 19 debido a la medida sanitaria correspondiente, por ejemplo por la vacunación se logra reducir, 4014 casos a la semana,  por horario regulado en playas, casi 10 mil casos, por aplicación de protocolos sanitarios, casi 20 mil casos, por el uso de mascarilla tiene una efectividad de 28.7 por ciento, unos 7 mil casos y por restricción  vehicular fin de semana 6 mil casos pero por restricción vehicular nocturna, más de 20 mil casos, es decir la efectividad es de  82.8 por ciento, también por trabajo remoto, teletrabajo, también en centros educativos, casi 10 mil casos,  vamos a ampliar detalles también con parte de lo que señaló el investigador de la Universidad de Costa Rica, sobre la restricción vehicular sanitaria,  y la efectividad que ha tenido precisamente el trabajo que realiza la policía de Tránsito, en nuestro país para contrarrestar o disminuir los casos de la covid 19 en Costa Rica. 
RODOLFO ROMERO "la restricción vehicular nocturna, en este momento se convierte en una de las más importantes y una de las más importantes con un 82.8 por ciento de contención con alrededor de  20434 casos por semana. "
P/ Bueno en este momento nos ubicamos acá en las inmediaciones de la Rotonda de las Garantías Sociales en uno de los operativos que está realizando la policía de Tránsito de cara con la restricción  vehicular sanitaria, precisamente que se aplica y esta es una de las acciones parte de los trabajos que realiza la policía vamos a tratar de hablar con ellos. 
OFICIAL DE TRÁNSITO "le tengo que realizar una sanción ya que usted transporta un menor de 12 años sin dispositivo de seguridad esto está tipificado en la ley de tránsito como una sanción entonces voy a proceder a hacerle la multa. Lo adelanta allí y lo deja a la derecha. "
P/Bueno vamos a tratar acá también de hablar con el conductor que como ustedes acaban de escuchar va a ser sancionado. 
P/Muy buenas noches caballero. 
ENTREVISTADO "buenas noches. "
P/Con quién tengo el gusto ?
ENTREVISTADO "Juan José Gutiérrez. "
p/Don Juan José se llevó la multa pero también una  lección de paso ?
ENTREVISTADO "de paso yo nunca salgo sin la silla, lo que pasa es que dejamos la dos sillas en la casa de mis papás, por eso íbamos a dejarlo, pero son cosas que pasan, en realidad. "
P/De cuánto es la multa ?
ENTREVISTADO "no tengo idea. Pero tengo que pagarla. "
P/Bueno la Universidad de Costa Rica,  dijo hoy que la restricción vehicular sanitaria es una de las medidas más  efectivas, usted cómo conductor qué opina al respecto ? Esta de acuerdo, la apoya o no ?
ENTREVISTADO " no para nada. O sea realmente la gente va a seguir saliendo, la gente  ya está harta de la situación, indiferentemente sea de cómo se estén cuidando las diferentes burbujas, ya la restricción  vehicular realmente ya el tiempo que se dio pues ya se dio. "
P/No cree que sea efectiva entonces ?
ENTREVISTADO "no, para nada. "
P/Bueno muchas gracias,  muy amable. 
ENTREVISTADO "con gusto".
P/Son parte de las impresiones, también de los conductores , este conductor que fue sancionado, en este caso oficial, de cuánto es la sanción, que corresponde para este conductor. 
ENTREVISTADO "222 mil colones. "
P/Por no portar la silla, especial para menores. Parte de las sanciones principales, que se están dando cuales, son, oficial. 
ENTREVISTADO "la mayoría bien entonces con respecto a la restricción vehicular, ya, esto conlleva a otras multas,  como por ejemplo el caballero que porta el menor sin dispositivo de seguridad. "
P/Gracias oficial cuál es su nombre perdón ?
ENTREVISTADO "Juan Diego Fernández. "
P/Gracias oficial muy amable, bueno no le gusta a los conductores, algunos comerciantes también han dicho que les baja la venta pero según este estudio de la Universidad de Costa Rica, en este momento, la medida más efectiva para disminuir los casos de la covid  19 es precisamente la restricción vehicular sanitaria, que aplica la policía de Tránsito, don Alexis vuelvo con más hasta el set principal. 
P/ Muy bien Ale y en este tipo de operaciones que es por restricción allí van todos,  como este, ejemplo de que este muchacho fue multado una multa alta de 220 mil colones pero  por falta de las sillas para mejores, así que todos se van allí verdad es por restricción pero si anda uno con una falta allí los oficiales hacen la respectiva boleta.
kgbv</t>
  </si>
  <si>
    <t>22/04/2021</t>
  </si>
  <si>
    <t>11:10</t>
  </si>
  <si>
    <t>ENTREVISTA CON EL PRESIDENTE DE LA CNE. ALEXANDER SOLIS ||TEMA: SUPUESTO COMUNICADO SOBRE MEDIDAS SANITARIAS DEL 3 DE MAYO</t>
  </si>
  <si>
    <t>COMISIÓN NACIONAL DE EMERGENCIAS, IFAM, MINISTERIO DE SALUD, UNIVERSIDAD DE COSTA RICA</t>
  </si>
  <si>
    <t>AlexanderSolís,  Pdte. CarlosAlvarado</t>
  </si>
  <si>
    <t>http://dashboard.controles.co.cr/publica/6081b0e5a91d667557986f8c</t>
  </si>
  <si>
    <t>P/ Don Alexander Solís al Presidente de la  Comisión Nacional de Emergencias a quien voy a saludar,  don Alexander qué tal buenos días, vamos a empezar diferente el noticiero hoy porque  tenemos muchas consultas en este momento sobre un mensaje que ha estado circulando con las supuestas medidas que entran a regir  el próximo 03 de mayo, qué tan verídico es este mensaje es un borrador, es una propuesta, le doy la bienvenida a Noticias Monumental, qué tal buenos días. 
ALEXANDER SOLÍS " Muy buenos días Febe muchas gracias a usted y todo el equipo de Monumental, de verdad muchas gracias también por tomar  un cambio en el noticiero y arrancar con esta información, yo voy a comenzar diciéndole que el  comunicado que circula es totalmente falso, lleva ya un par de semanas dando vueltas en redes sociales,  y tiene una característica que quiero  detallarla muy importante, primero usa los logos oficiales  que eso induce a confusión, a veces las personas pues tendemos a leer poco y al ver estos logos ya creemos que inmediatamente los reproducimos y tiene otra característica,  es que si uno le da click en este link que está allí los lleva a la página en donde está la información  oficial, pero si las personas le dan a este link y leen la página de la información, la  página oficial, se dan cuenta que la información es totalmente  distinta, qué ocurre que como es un engaño, justamente lo que hacen es que ponen este link cuando ve que si es la página oficial, dicen si esto es cierto y entonces lo reproducen pero definitivamente no son ciertas estas medidas,  yo he dicho, ha dicho el Ministro, el mismo señor Presidente lo ha mencionado, habrá que tomar medidas en algún momento pero estas medidas no pueden ser tan fuerte, si teníamos el año pasado la situación económica del país, es grave, el cansancio de las personas es también, es importante, los hospitales, están saturados, los casos están aumentando enormemente y sin embargo necesitamos tomar medidas balanceadas por esto yo he mencionado que estamos en un proceso de conversación justamente  ayer en la tarde la señora Ministra de Economía acompañada también con  parte del equipo técnico y jerarcas institucionales conversó con su servidor, hicieron una serie de planteamientos y están en este momento  analizando, hoy tenemos sesión de trabajo con  alcaldes y alcaldesas Municipales, todos los alcaldes y alcaldesas que quieran participar,  están convocados bajo el liderazgo del Presidente Ejecutivo del IFAM, también con el acompañamiento del Ministerio de Salud, del a CNE y un equipo técnico  así mismo más tarde tendremos sesión de trabajo con el sector  cultura, también para analizar estos aspectos, la idea es generar una propuesta,  junto con las medidas sanitarias que ya hemos hablado por ejemplo, control de aforos, control de horario y poder con ésto generar una  propuesta que nos permita realmente hacer esta  contención en las próximas semanas, dado que como usted lo mencionó es alarmante,  la forma en que estamos en este momento teniendo la trasmisión y contagio de personas  , pero reitero, es falso el mensaje que está circulando en este momento  cuando haya que tomar medidas distintas lo estaremos informando, en conferencia de prensa, por los canales oficiales, y ustedes serán informados de primera mano también para que puedan trasmitir la información oficial. "
P/Don Alexander nos ha pasado que ustedes bueno se filtra alguna información, sale a negarla el gobierno y resulta que horas después,  se confirma que esta información era cierta,  ninguna de estas medidas se están considerando en este momento, ninguna de estas medidas está sobre la mesa,  y después de estas reuniones que mantienen con los sectores, cuándo se anunciarán medidas, tomando en cuenta la presión que tiene en este momento el sistema hospitalario del país. 
ALEXANDER SOLÍS "bueno lo que  , yo lo que te puedo decir a usted y a todo el país en este momento es que las medidas que están  cocinadas allí, no forman parte de ningún borrador ni documento que estemos revisando o que esté en discusión sobre próximas medidas, nosotros tenemos sesiones de trabajo,  prácticamente diarias, mañana tenemos una sesión de trabajo con el Presidente, donde daremos un avance de lo que se ha conversado con los diferentes sectores,  y propuestas y en esta sesión de mañana pues también se hace formalmente la situación que teníamos de salario, de movilidad por ejemplo, es uno de los elementos muy importante la movilidad de las personas, entre los diferentes cantones, es una razón fundamental en la transición,  todo eso se analiza y con base a eso mañana  se , al igual que todos los días se podrá ver cuál es la situación real  que tenemos y cuál es el margen que tenemos para poder proponer algunas  medidas, de momento yo descartaría, que eso sea un borrador, porque lo hemos revisado ya varios jerarcas,  lo hemos visto y definitivamente no es un borrador. "
P/Don Alexander no les preocupa y no sienten que nos estamos tardando en tomar medidas tomando en cuenta  que ya los informes nos dicen que podríamos colapsar servicios la próxima semana ?
ALEXANDER SOLÍS " por supuesto tenemos, bastante, tiempo ya prácticamente catorce meses de estar  preocupados, muy ocupados, no solamente manejando la parte sanitaria,  sino también todos los demás aspectos derivados de los  aspectos de una pandemia, de una situación que vive el mundo entero y por esto,  justamente es que la Sala de situación, emite los informes permanentes, estos informes, están  poniendo en conocimiento de los diferentes sectores y la idea es obtener un consenso con los sectores,  en esta nueva fase del modelo de gestión compartida, Costa Rica trabaja y se cuida, por qué,  porque si en este momento, muchas personas dicen si pongan las medidas pero hay otra parte importante  de la población que no aceptaría estas medidas, que no  podría incluso, enfrentarlas entonces, esto nos lleva a generar más riesgos adicionales y esto es lo que estamos analizando,  definitivamente, las alertas, están encendidas como diríamos coloquialmente,  el monitoreo se lleva , todas las acciones que puedan considerarse,  para ampliar capacidad hospitalaria, para  por ejemplo implementar medidas de contención están  ejecutando por los entes correspondientes y justamente  pues venimos ya desde hace un par de semanas analizando esto se estableció nuevamente  la restricción vehicular de fines de semana,  la restricción sanitaria ha demostrado tener altísima eficiencia,  según un estudio de la UCR más de 19 mil contagios semanalmente se evitan justo por esta franja de la restricción vehicular y también estamos apostando a diseñar un esquema de conforme se fueron liberando las medidas poderlas según el escenario epidemiológico, irlas estableciendo pero para eso necesitamos un compromiso, una participación,  de todos los sectores y justamente esta recopilación de iniciativas, las estamos haciendo. " 
P/Don Alexander las últimas dos preguntas,  porque sabemos que está ocupado y nosotros también tenemos que  continuar con el noticiero en estos primeros  acercamientos cuál ha sido la reacción de los sectores, durante nuevas posibles restricciones,  y si está en juego en este momento la continuidad,  del curso lectivo de manera presencial don Alexander. 
ALEXANDER SOLÍS "bueno realmente, el acercamiento que tuvimos ayer con el sector privado,  generó múltiples ideas, entre ellas la necesidad de mayores controles, una participación activa,  de las diferentes cámaras, también iniciativas de desarrollar campañas conjuntas e incluso,  de unirse entre los diferentes sectores para ejecutar estas   campañas , unas campañas de concientización,  algunas campañas de información y también algunas campañas de  control de coadyuvar con las autoridades,  nacionales y Municipales para el control, el tema del ciclo lectivo es un análisis que  tienen en proceso permanente tanto  la Ministra de Educación como el Ministro de Salud, en relación con cuál va a ser el momento en que eso vaya a ser necesario y 
 cuál es el impacto que está teniendo también,  en la cantidad de casos, no es como le decía antes no hay  en este momento, un borrador que diga esta medida la vamos a implementar ya, todas las acciones, todas las medidas de contención que hemos utilizado,  a lo largo de la pandemia se analizan permanentemente como  una opción y se baraja cuál es el impacto que podría tener , en la reducción de los casos. "
P/Don Alexander muchas gracias,  por atendernos así de imprevisto, no lo habíamos coordinado antes pero creo que era  valioso que la población escuchara,  porque se ha hecho viral prácticamente este mensaje con las medidas que entrarían supuestamente, el próximo tres de mayo. 
ALEXANDER SOLÍS "muchísimas gracias,  y yo creo que además de ésto pues también yo puedo agradecer el gran espacio que ustedes me han dado  sé el sacrificio que hacen, lo que implica para un medio tomar una acción, un cambio de esta naturaleza, pero realmente es muy importante además de cualquier acción que  podamos tomar en los próximos días, es importante ratificar el compromiso,  individual, esto no se logra con tener un garrote, no se logra con tener solamente siendo se logra  con tener responsabilizándolos, participando activamente de la prevención y sobre todo,  sobre todo, concientizarnos de que no podemos  bajar la guardia, no tenemos que ir a fiestas  clandestinas hay que denunciarlas y  están ocurriendo, no podemos estar haciendo, cumpleaños  y te de canastilla y actividades sociales que no  son necesarias en este momento, porque estamos en el momento más crítico de la pandemia,  realmente así es lo que estamos viviendo en este momento a pesar de que muchos estén pensando que ya esto pasó finalmente,  yo les digo, esto no ha pasado estamos en un momento muy muy complicado. "
P/Muchas gracias era don Alexander Solís,  el Presidente de la Comisión Nacional de Emergencias, nos pareció muy importante aclararle Fernando a la población luego de este mensaje con las medidas que  iban a entrar a regir el tres de mayo y  con todo un borrador y con logos inclusive de la administración, dice don Alexander, esto  es falso ni siquiera hay un borrador en este momento con las posibles  medidas, apenas  hay un acercamiento con los sectores para ver qué se puede hacer,  pero que se tienen que tomar medidas se tienen que tomar. 
P/Bueno y es que quisimos aprovechar este espacio,  con el Presidente de la Comisión Nacional de Emergencias,  para quitar toda esta incertidumbre que se ha  venido generando en distintos sectores,  de la población y que generan estos mensajes que se difunden, yo creo que con esta única intención,  de causar pánico, de causar revuelo y de comenzar a distorsionar un poco la situación actual del país en momentos, en que realmente un flaco favor le hacen este tipo de mensajes, a la economía, por supuesto, y también a lo que estamos sintiendo como sociedad,  con esta pandemia que ya contabiliza más de un año y ha generado  realmente, disturbios en el territorio nacional. 
P/Que ojo medidas  vendrán, porque estamos con el Sistema Hospitalario bastante  presionado en este momento, pero no son estas que están circulando desde hace días,  vienen con esto muchas personas así que mejor aclararlo de una vez, vamos a hacer algo , vamos a irnos a la pausa comercial. 
kgbv</t>
  </si>
  <si>
    <t>05:37</t>
  </si>
  <si>
    <t>EL PAÍS REGISTRO EN LAS ULTIMAS 24 HORAS 1776 CASOS NUEVOS DE CORONAVIRUS</t>
  </si>
  <si>
    <t>MINISTERIO DE SALUD, UNIVERSIDAD DE COSTA RICA, INSTITUTO COSTARRICENSE DE INVESTIGACIÓN Y ENSEÑANZA EN NUTRICIÓN Y SALUD</t>
  </si>
  <si>
    <t>Mtro. DanielSalas,  LuisRosero</t>
  </si>
  <si>
    <t>http://dashboard.controles.co.cr/publica/6082b2c0a91d66755799b8ce</t>
  </si>
  <si>
    <t>PERIODISTA: El país registró en las últimas 24 horas 1.776 casos nuevos de coronavirus. Esta es la cifra más alta de contagios diarios desde el inicio de la pandemia en marzo del año pasado.
Con los nuevos contagios el país llegó a un acumulado de 235.274 casos de coronavirus a nivel país. En este contexto, el ministro de Salud, Daniel Salas, hizo un nuevo llamado a la ciudadanía para que no desacate las medidas sanitarias en un momento tan complejo de la pandemia.
Luis Rosero, demógrafo del Centro Centroamericano de la Población de la Universidad de Costa Rica (UCR), dijo estar preocupado por la fuerza de la pandemia en los últimos días.
La cantidad de pacientes hospitalizados por coronavirus sigue en crecimiento. Para este jueves, 624 personas se reportaban hospitalizadas, de las cuales 281 permanece en una unidad de cuidados intensivos.
Sobre este comportamiento, Rosero alertó que en 10 días el sistema de salud estará al límite. Además, en las últimas 24 horas se registraron 10 decesos relacionados al coronavirus, para un total de 3.125 fallecimientos.</t>
  </si>
  <si>
    <t>10:33</t>
  </si>
  <si>
    <t>CCSS VUELVE A SUSPENDER RESIDENCIAS MÉDICAS POR ALZA DE HOSPITALIZACIONES</t>
  </si>
  <si>
    <t>UNIVERSIDAD DE COSTA RICA, UNIVERSIDAD DE CIENCIAS MÉDICAS</t>
  </si>
  <si>
    <t>PatriciaRecio</t>
  </si>
  <si>
    <t>http://dashboard.controles.co.cr/publica/6082babaa91d66755799cb9c</t>
  </si>
  <si>
    <t>ENTREVISTA EN VIVO | COVID-19 SE ROMPE RÉCORD DE CASOS</t>
  </si>
  <si>
    <t>UNIVERSIDAD NACIONAL, OBSERVATORIO DEL DESARROLLO, UNIVERSIDAD DE COSTA RICA</t>
  </si>
  <si>
    <t>http://dashboard.controles.co.cr/publica/608317c6f339664e65e0bd8e</t>
  </si>
  <si>
    <t>P/ Alertas encendidas este jueves se rompió el récord de contagios lo hemos visto, y varios hospitales están ya sin camas en las unidades de Cuidados intensivos también lo hemos repasado en esta edición la tendencia es  sumar casos y con ello crisis en los hospitales, qué corresponde , qué toca hacer para contrarrestar esta situación, cierres, es posible,  parar el crecimiento  la expansión del virus sin medidas más fuertes vamos a  conversar con Carlos Jiménez,  virólogo de la Universidad Nacional muchísimas gracias,  por acompañarnos. 
CARLOS JIMÉNEZ "muy buenas tardes Jenani un abrazo a los personeros de REPRETEL y también a todo el Público del noticiero. "
P/Planteábamos acá lo que estamos viviendo  en estos momentos una situación difícil  tenemos, récord de casos y la pregunta es qué corresponde, corresponde cerrar,  corresponde entonces, acentuar otro tipo de medidas, cuál es su opinión don Carlos. 
CARLOS JIMÉNEZ "bueno yo creo que las medidas están en dos niveles, el primer nivel es a título personal, el virus básicamente utiliza tres puertas de entrada,  el ojo, la nariz y la boca, nosotros tenemos que administrar el riesgo , y tenemos que reducir los eventos de dispersión, manteniendo el distanciamiento físico, lavándonos las manos, desinfectando,  y también usando la mascarilla, esto es fundamental y las otras medidas son medidas,  que se imponen digamos, que tienen que ver con la movilidad con el confinamiento, y con restringir digamos un poco el tránsito de las personas, ya sabemos que esto afecta no solamente la movilidad de las personas sino que tiene un impacto social y económico,  muy grande, entonces, posiblemente esta es la razón por la cual todavía no se ha tomado este tipo de  medidas. Pero, si la situación sigue agravándose posiblemente tengamos que recurrir 
 de nuevo, digamos al enclaustramiento. "
P/Es decir sino hay un cambio también en el comportamiento, don Carlos vamos a ver en pantalla el análisis, el resultado también de un estudio que hizo el Observatorio de Desarrollo y entonces pone en perspectiva de la contribución de algunas medidas para frenar, para frenar la expansión del virus y entonces  por ejemplo, dice vacunación, esto en una semana ayudó a reducir en un  16.3 por ciento, esto les repito en una semana el horario regulado en playa estamos hablando  de que pudo contribuir a frenar un 39.9 por ciento de los casos la aplicación de protocolos sanitarios,  vean ustedes la importancia de la aplicación de protocolos,  sanitarios, el peso que tiene ésto para frenar el virus 78.8 por ciento, el uso de mascarilla y acá surge también la duda , el uso de mascarilla 28.7 por ciento,  por una parte sino se está aplicando y por otra si es que  no es tan efectiva como el resto, tenemos también la siguiente pantalla,  analizando las medidas la restricción vehicular  sanitaria, también el aporte para frenar, la restricción vehicular nocturna, observen ustedes  esto porque además esta restricción vehicular nocturna  significa menos gente en algunos lugares que son cerrados,  y entonces hay un aporte para frenar del  82.8 por ciento de unos 20 434 casos, trabajos remotos de centros educativos,  40.2 por ciento,  9926 casos menos,  por la aplicación de estas medidas, vemos entonces, analizamos la primera es la vacunación,  vamos a ver el comparativo don Carlos para que usted observe y también veamos cómo se compara en los últimos días, al cuatro de marzo eso significa, o sea la vacunación, el aporte a la reducción de casos significaba un  9.4 por ciento en estos momentos al  18 de abril por ejemplo 16.3 por ciento es decir subió, está contribuyendo,  más, pero todavía no es, la medida que está ayudando es por el ritmo de vacunación, tenemos que tener esto presente porque no es la salvación y  esto se ha dicho. 
CARLOS JIMÉNEZ " si definitivamente yo insisto en que las medidas digamos,  a título personal, colectivas son muy importantes y yo creo que los  gráficos lo están señalando, la vacunación, definitivamente,  tiene un impacto positivo en la reducción de casos, en la severidad de la enfermedad, en el  número de internamientos en la atención de pacientes en las UCI y el fallecimiento de las personas, y esto lo estamos viendo con los adultos mayores, conforme avanza la vacunación en esta población, se reduce digamos el impacto en este grupo etario, 
 pero qué está sucediendo que las infecciones se están trasladando a personas más jóvenes,  que no están digamos dentro de la prioridad de vacunación y que  además, además, no se comportan adecuadamente, lo que esto propicia son eventos de dispersión, o sea situaciones  en las cuales convergen muchas personas,  algunos están infectados y de esta manera el  virus se dice. "
P/ Decía un comunicado del sector privado, y hacía un llamado a no jugársela, qué significa en temas de la  juventud, de la población más joven que tal vez eso lo  hemos aplicado, se ha aplicado en  diferentes momentos y ahora estamos con el virus,  qué significa no jugársela, mire mejor no se la juegue,  que a uno se lo repiten y uno también lo repite a los más jóvenes,  en este caso, cuán importante es tener presente ésto. 
CARLOS JIMÉNEZ "es importante,  porque digamos, significa que nosotros tenemos que gestionar nuestro propio  riesgo, cada vez que busquemos contacto con  las personas, nos exponemos, el riesgo aumenta  , por qué, porque esto se va a constituir en un evento de dispersión, en un evento de propagación del virus,  yo tuve la oportunidad de asistir tres días de la semana Santa,  a la zona norte, a una zona turística y me llamo la atención porque el aforo de los restaurantes era del  100 por ciento, tanto a nivel de los hoteles como  de los restaurantes, digamos en el pueblo en la ciudad, esto, fuimos a la piscina, las piscinas estaban repletas, los bares 
 en las piscinas repletos, incluso cuando veíamos la gente en la calle sin mascarilla le decíamos por qué  no usa mascarilla, y nos decían, no esto ya pasó,  aquí ya pasó ya no nos va a pasar nada, más bien por qué no se la quita usted,  y nosotros con la mascarilla, yo le dije a mi esposa mira,  dentro de un par de semanas vamos a tener un tsunami,  aquí en el número de casos, lo que es fundamental lo que no es jugársela, es  evaluar el riesgo, y definitivamente ser, seres racionales, seres pensantes,  donde no salgamos a buscarlas como decían, junto a este dicho no se la juegue,   o sea el que busca encuentra decía otro dicho también, o sea el que busca la posibilidad y fomenta  este contacto posiblemente va a tener  terminar infectado también. "
P/Usted cree que sea suficiente con la apelación  a lo individual, con estas experiencias que hemos tenido y  no recurrir tampoco a medidas tan  fuertes, a dónde está este punto en donde uno dice, bueno ya, es solo en el aspecto hospitalario es decir,  es solo pensando en qué va a pasar en los hospitales?
CARLOS JIMÉNEZ "no, yo pienso que no es fácil encontrar,  este punto, verdad, yo insisto en que la base es el comportamiento individual, pero desgraciadamente si no nos comportamos adecuadamente lo que va a terminar esto es el confinamiento en las medidas que involucran restricciones a la movilidad de las personas,  que afecta la economía, que afecta digamos las relaciones  sociales, que afecta la vida cotidiana de todos y cada 
 uno, de nosotros,  y eso, es lo que tenemos que tratar de evitar,  o sea y se evita, en gran parte, con nuestro comportamiento, un comportamiento adecuado, frente a la enfermedad y pensar, que porque soy joven no me da a dar o porque simplemente en los de menos edad tiene menos  impacto no, ya estamos viendo que el virus es capaz de infectar, digamos, estratos de personas mucho más jóvenes,  también causando estragos en estos  grupos etarios. "
P/En estos momentos, por ejemplo,  Europa habla de una cuarta ola y en algunos casos más aplanada,  meseta hablan, nosotros estamos  viviendo ya podríamos decir el apogeo de la tercera  ola, y que en algún momento podamos pasar a esta otra  situación que fuera diferente con la combinación de algunas medidas como la combinación de manera  más acelerada, más población vacunada, estamos viviendo entonces este punto más alto de la tercera  ola o podemos ver otras cosas más difíciles. 
CARLOS JIMÉNEZ "a mí me parece  que la tendencia es al alza y si recordamos el reportaje que se presentó, antes, digamos del centro de estudios de población , básicamente ya ellos habían predicho eventualmente en tres escenarios un escenario optimista, digamos  con una tasa de uno o menor de uno una tasa R y luego dos escenarios más y más o menos habían estimado para el primero de mayo o mes de mayo y simplemente  lo que estamos viendo es que  se está adelantando, posiblemente,  el crecimiento va a seguir lo que nosotros estamos viendo en este momento,  son las infecciones que ocurrieron durante y después de la Semana Santa,  o sea esto es como una marejada que sigue levantándose en el tiempo, es un efecto más o menos de tipo dominó en donde 
 simplemente el número de contactos va a ir aumentando digamos el número de infecciones. "
P/Bien muchísimas gracias,  don Carlos , Carlos Jiménez, virólogo de la  Universidad Nacional, gracias por participar,  en noticias Repretel. 
kgbv</t>
  </si>
  <si>
    <t>UCR MANTENDRÁ APOYOS ECONÓMICOS POR PANDEMIA PARA ALUMNOS DE BAJOS RECURSOS</t>
  </si>
  <si>
    <t>http://dashboard.controles.co.cr/publica/608461c0fbe831562d6e641e</t>
  </si>
  <si>
    <t>07:01</t>
  </si>
  <si>
    <t>AUTORIDADES REFUERZAN OPERATIVOS BUSCAN FRENAR EVENTOS ILEGALES</t>
  </si>
  <si>
    <t>Pdte. CarlosAlvarado,  Mtro. DanielSalas,  MarioRuíz</t>
  </si>
  <si>
    <t>http://dashboard.controles.co.cr/publica/6084bff0fbe831562d6e8063</t>
  </si>
  <si>
    <t>PERIODISTA PABLO CARTÍN: Mediante el reforzamiento de la restricción vehicular sanitaria nocturna, se intentará frenar el aumento de casos positivos por la COVID-19. Según estudios de la UNIVERSIDAD DE COSTA RICA, ésta es una de las medidas sanitarias más efectivas.
CARLOS ANDRÉS ALVARADO QUESADA (PRESIDENTE DE LA REPÚBLICA): Cuidémonos todas y todos. Cuidemos a Costa Rica y también que Dios cuide a Costa Rica. De esto saldremos bien, juntas y juntos.
PERIODISTA: Éste fue el llamado mediante el cual las autoridades de Salud dieron a conocer un cambio en las medidas sanitarias. Éstas tienen como propósito tratar de contener el alza en los contagios. Este sábado alcanzó la cifra récord de 1.830 nuevos casos, 303 de los cuales están en Cuidados Intensivos. La medida principal adoptada es, entre el 27 de abril y el 16 de mayo, la restricción vehicular sanitaria nocturna será de 9 de la noche a 5 de la mañana, este horario aplica también para los comercios que atiendan al público, como segunda medida.
DOCTOR DANIEL SALAS (MINISTRO DE SEGURIDAD PÚBLICA): Esta medida va a colaborar en la disminución de movilidad, que se traduce directamente en movilización de contagios y que no es que va a tener un efecto inmediato. No es que esta medida se toma a partir del martes 27 de abril y ya a partir de la próxima semana vamos a ver una disminución sostenida. Va a colaborar, pero, insisto que va a colaborar porque tiene un porcentaje muy fuerte dentro de las medidas que se pueden tomar, pero siempre es imprescindible que todos aquí nos arrollemos las mangas.
PERIODISTA: Las autoridades hicieron el anuncio mediante una conferencia de prensa extraordinaria convocada este sábado. Las medidas son en respuesta a un claro incumplimiento en las medidas sanitarias individuales, lo que ha repercutido //FALLAS DE ORIGEN//.  Eso sí, fueron claros, si se logra controlar el nuevo brote la restricción podría regresar a su horario de las 11 de la noche antes de lo establecido.
DOCTOR MARIO RUIZ CUBILLO (GERENTE MÉDICO DE LA CAJA COSTARRICENSE DEL SEGURO SOCIAL): Es el momento de quedarnos en casa, de no salir, de cuidarnos entre todos. Hago un llamado muy respetuoso como médico, como cirujano, a todos los líderes comunales, religiosos, políticos, sociales, a las jefas y a los jefes de hogar, para que estemos más unidos que nunca, para que evitemos entre todos el contagio.
PERIODISTA: La restricción se suma a la ya establecida de no circular los fines de semana por placas pares e impares y la diurna en el casco central de San José, de 2 placas por día.
AYCC</t>
  </si>
  <si>
    <t>ESTE MNARTES SE REGISTRA UN NUEVO RECORD DE CASOS COVID-19 EN 24 HORAS</t>
  </si>
  <si>
    <t>MINISTERIO DE SALUD, CAJA COSTARRICENSE DE SEGURO SOCIAL, UNIVERSIDAD DE COSTA RICA, GOBIERNO DE COSTA RICA</t>
  </si>
  <si>
    <t>Mtro. DanielSalas,  MarioRuíz,  Pdte. CarlosAlvarado</t>
  </si>
  <si>
    <t>http://dashboard.controles.co.cr/publica/6084c0a1fbe831562d6e8068</t>
  </si>
  <si>
    <t>PERIODISTA ANDRÉS MARTÍNEZ: Un inminente colapso de servicios hospitalarios lleva a las autoridades de salud a ampliar la restricción vehicular sanitaria. La medida regirá a partir del próximo martes. Además, hoy se registró el dato más elevado de nuevos contagios de esta pandemia aquí en nuestro país, 1.830 casos positivos en las últimas 24 horas.
PERIODISTA JUAN MANUEL VARGAS: Este sábado, en conferencia de prensa, las autoridades de Gobierno anunciaron la cifra más alta de casos positivos de COVID-19 en lo que llevamos de la pandemia, 1.830. Y es que Costa Rica registra 662 hospitalizados por COVID-19, un máximo histórico. De ellos, 303 en una Unidad de Cuidados Intensivos.
DOCTOR DANIEL SALAS (MINISTRO DE SALUD PÚBLICA): Recuerdo cuando antes todos seguíamos esta transmisión y cuando decíamos una cifra récord nos llenábamos hasta como de escalofríos, verdad. Y esta cifra es la más alta de toda la pandemia. Si bien hoy tenemos 7 personas fallecidas, nos preocupa mucho que esta cantidad de casos que estamos teniendo, se reportan, ya estamos cerrando la semana 36 y tenemos 3 mil casos más que la semana pasada, en esta semana que acabamos de cerrar. Y esta cantidad de casos que estamos teniendo, lamentablemente se va a ver reflejado en más internamientos, más fallecidos.
DOCTOR MARIO RUIZ CUBILLO (GERENTE MÉDICO DE LA CAJA COSTARRICENSE DEL SEGURO SOCIAL): Este incremento acelerado, sin precedentes, en el número de casos que se ha tenido en las últimas semanas, ha llevado prácticamente al límite la capacidad de camas de Cuidados Intensivos. En el 2020, para pasar de 400 casos nuevos diarios a más de 1.200 nos demoró 10 semanas, y esta vez en 3 semanas alcanzamos, este, e inclusive, superamos esa cantidad. Registrando hasta más de 1.800 casos en un solo día. Esta semana, desafortunadamente, alcanzamos los números más altos, tanto en casos positivos diagnosticados diariamente, de 9.133 en total, como la atención de pacientes en Cuidados Intensivos, en total 303 camas ocupadas, acercándonos al nivel máximo de la capacidad de la red hospitalaria.
PERIODISTA JUAN MANUEL VARGAS: Este incremento sin precedentes de la enfermedad en Costa Rica, se traduce en un riesgo inminente de colapso en los servicios hospitalarios, una situación nunca antes vista en los 80 años de la CAJA COSTARRICENSE DEL SEGUROS SOCIAL.
DOCTOR MARIO RUIZ CUBILLO (GERENTE MÉDICO DE LA CAJA COSTARRICENSE DEL SEGURO SOCIAL): Antes de Semana Santa teníamos un promedio de 400 casos diarios. Y en menos de 3 semanas hemos triplicado esa cantidad. Ante este incremento acelerado de forma sostenida, resulta materialmente imposible atender la demanda de pacientes COVID graves y de otras enfermedades, que igualmente van a comprometer la vida de las personas. No habrá camas para atender a las personas. Van a aumentar los muertos, no solo de COVID, sino también de otras enfermedades, como dije anteriormente: infartos, derrames, accidentes de tránsito, heridos por arma de fuego, pacientes que tengan la vesícula inflamada y que requieran una cirugía o una cama de Cuidados Intensivos, no va a haber disponibilidad.
DOCTOR DANIEL SALAS (MINISTRO DE SALUD PÚBLICA): Tal vez no lo dimensionamos bien. Eso significa que si el papá, la mamá, el tío, el hermano de alguno de ustedes tiene un infarto y ocupa un respirador artificial, no va a estar disponible. Y eso incrementa el riesgo de morir. Si ocurre un accidente de tránsito grave, ya no va a haber campo para poder darle atención a esos heridos que se logren rescatar. Y en eso yo les he pedido a mi familia, a mis amigos, manejen con el triple de cuidado actualmente, porque si hay un accidente grave, que a veces no es por impericia o por irresponsabilidad propia, verdad, a veces es ajena, este, no está garantizado que se le pueda dar esa atención. Estamos a ese nivel de gravedad lo que estamos ya viviendo.
PERIODISTA JUAN MANUEL VARGAS: En promedio, un paciente utiliza una cama en Cuidados Intensivos por 13 días, y en la actualidad el virus afecta a personas cada vez más jóvenes, entre los 30 y 59 años, principalmente. Si bien, por ahora no se habla de nuevos cierres, sí se amplía la restricción vehicular sanitaria con base a análisis de expertos de la UNIVERSIDAD DE COSTA RICA, quienes concluyen que ésta ayuda significativamente a frenar la transmisión del virus. A partir del martes 27 de abril y hasta el domingo 16 de mayo, no se podrá circular entre las 9 de la noche y las 5 de la mañana.
CARLOS ANDRÉS ALVARADO QUESADA (PRESIDENTE DE LA REPÚBLICA): Es muy importante decir que, al día de hoy, esas medidas no contemplan cierres porque, como Gobierno y como comunidad costarricense, entendemos que las personas necesitan seguir trabajando para llevar sustento a sus hogares. Pero también es importante decir que hay que tomar medidas para evitar el dolor y sufrimiento que puede causar la pandemia.
DOCTOR DANIEL SALAS (MINISTRO DE SALUD PÚBLICA): Tenemos que tener consideración de que la gente ocupa trabajar, que ya el escenario también que teníamos el año anterior, verdad, donde teníamos más reservas presupuestarias para sostener a las familias, donde teníamos eventualmente la posibilidad del Bono Proteger, eso ya no lo tenemos. Ya eso se consumió y en este momento, que es muy, muy crítico, ocupamos esa comprensión, esa empatía también para la gente que ocupa trabajar. Pero, insisto en que este modelo de que Costa Rica trabaja y se cuida, podemos también hacer que la frase sea más bien "si no nos cuidamos, no podemos trabajar".
PERIODISTA JUAN MANUEL VARGAS: Por ahora, no se suspenden las lecciones presenciales en escuelas y colegios, tampoco se habla de un cierre de fronteras.
AYCC</t>
  </si>
  <si>
    <t>25/04/2021</t>
  </si>
  <si>
    <t>GOBIERNO ENDURECE RESTRICCIÓN VEHICULAR AL ESCASEAR CAMAS DE UCI</t>
  </si>
  <si>
    <t>GOBIERNO DE COSTA RICA, CAJA COSTARRICENSE DE SEGURO SOCIAL, CÁMARA COSTARRICENSE DE RESTAURANTES Y AFINES, ASOCIACIÓN DE BARES, RESTAURANTES, DISCOTECAS Y MIRADORES, CÁMARA DE EXPORTADORES DE COSTA RICA, PODER EJECUTIVO, CÁMARA DE COMERCIO DE COSTA RICA, MINISTERIO DE ECONOMÍA, INDUSTRIA Y COMERCIO DE COSTA RICA, FUERZA PÚBLICA, POLICIA MUNICIPAL, CENTRO CENTROAMERICANO DE POBLACIÓN, UNIVERSIDAD DE COSTA RICA</t>
  </si>
  <si>
    <t>Juan FernandoLara,  IreneRodriguez,  Pdte. CarlosAlvarado,  MarioRuíz,  JulioCastilla,  Jose FranciscoQuesada,  VictoriaHernández,  JorgeFigueroa,  LuisRosero</t>
  </si>
  <si>
    <t>http://dashboard.controles.co.cr/publica/6085656bfbe831562d6e914e</t>
  </si>
  <si>
    <t>06:16</t>
  </si>
  <si>
    <t>A PARTIR DE MAÑANA Y HASTA EL 16 DE MAYO LA RESTRICCION VEHICULAR SERA HASTA LAS 9PM</t>
  </si>
  <si>
    <t>Pdte. CarlosAlvarado</t>
  </si>
  <si>
    <t>http://dashboard.controles.co.cr/publica/6086af9ffbe831562d6f1ac8</t>
  </si>
  <si>
    <t>PERIODISTA: Y como ya lo hemos estado mencionando a partir de mañana 27 de abril y hasta el próximo 16 de mayo la restricción vehicular sanitaria será de 9 de la noche a 5 de la mañana. El Presidente Carlos Alvarado aseguró que la decisión se toma con base en criterios que respaldan la efectividad de las medidas que restringen el desplazamiento de automotores.
ENTREVISTADO CARLOS ALVARADO PRESIDENTE DE LA REPÚBLICA: "También hay que decir que las medidas han sido aquellas que científicamente con estudios de las Universidad de Costa Rica determinan que son las más efectivas a la hora de cortar la transmisión del virus de la Covid-19. Hay que tomar medidas para evitar el dolor y sufrimiento que puede causar la pandemia".
PERIODISTA ALLAN ARROYO: Entonces, hoy hasta las 11 de la noche la restricción para poder circular en el país. A las 11 ya empieza la restricción en todo el territorio y mañana 9 de la noche es el cambio principal. Se adelanta 2 horas esa restricción.
DFCH.</t>
  </si>
  <si>
    <t>05:40</t>
  </si>
  <si>
    <t>VACUNACIÓN GENERA UNA CAÍDA DE CONTAGIOS ENTRE ADULTOS MAYORES</t>
  </si>
  <si>
    <t>CENTRO CENTROAMERICANO DE POBLACIÓN, UNIVERSIDAD DE COSTA RICA, BIOPHARMACEUTICAL NEW TECHNOLOGIES</t>
  </si>
  <si>
    <t>http://dashboard.controles.co.cr/publica/6086b202fbe831562d6f20d2</t>
  </si>
  <si>
    <t>RESTRICCIÓN VEHICULAR SANITARIA ARRANCARÁ A LAS 9 P.M. A A PARTIR DE MAÑANA</t>
  </si>
  <si>
    <t>MINISTERIO DE SALUD, UNIVERSIDAD DE COSTA RICA, ESTADO DE LA NACIÓN</t>
  </si>
  <si>
    <t>Juan FernandoLara,  Mtro. DanielSalas</t>
  </si>
  <si>
    <t>http://dashboard.controles.co.cr/publica/6086b25afbe831562d6f2100</t>
  </si>
  <si>
    <t>ENTREVISTA- AGUSTÍN GÓMEZ | TEMA: DISTRITOS QUE MÁS REPORTAN CASOS COVID.</t>
  </si>
  <si>
    <t>OBSERVATORIO DEL DESARROLLO, UNIVERSIDAD DE COSTA RICA, CAJA COSTARRICENSE DE SEGURO SOCIAL, INSTITUTO NACIONAL DE ESTADÍSTICA Y CENSOS, MINISTERIO DE SALUD, HOSPITAL CALDERON GUARDIA, HOSPITAL SAN JUAN DE DIOS, HOSPITAL NACIONAL DE NIÑOS, HOSPITAL MÉXICO</t>
  </si>
  <si>
    <t>AmeliaRueda,  AgustínGómez,  LuisRosero</t>
  </si>
  <si>
    <t>http://dashboard.controles.co.cr/publica/6086cee4fbe831562d6f6d11</t>
  </si>
  <si>
    <t>EXTRACTO DE LA NOTICIA :
P/ Amigos estamos listos ya para compartir con ustedes, con el primer invitado al programa que es don Agustín Gómez, él mismo se va a representar, él representa al Observatorio de Desarrollo de la universidad de Costa Rica nos va a decir qué es el Observatorio, él se va a presentar y vamos después a conversar con él sobre covid, comportamiento del covid en Costa Rica, qué está pasando a luz de los últimos números oficiales que tenemos en este momento. Agustín le agradezco mucho que esté con nosotros  , cuéntele a Costa Rica y empecemos por allí. 
AGUSTÍN GÓMEZ "muy buenos días doña Amelia y a todos los  que nos escuchan en los diferentes medios de comunicación, un saludo cordial, como usted lo indica, bueno mi nombre es Agustín Gómez, yo soy investigador en el Observatorio del Desarrollo,  y allí estoy a cargo de la Unidad de Estadística  del Observatorio, ya desde hace varios años,  el Observatorio del Desarrollo es una Unidad Especializada en la gestión y toma de decisiones a partir de información especializada,  hemos apoyado diferentes iniciativas en múltiples  temáticas, que tienen que ver con la sistematización,  armonización y presentación de informes, información para la toma de decisiones,  entonces, es un centro ya casi consolidado, tiene más de 22-23 años de estar funcionando dentro de la Universidad de Costa Rica y recientemente nos hemos enfocado también  en el tema de cómo gestionar, con un grupo multidisciplinario e inter disciplinario,   dentro de la universidad el tema de la pandemia,  y brindar información que sea oportuna y útil para los tomadores de  decisión. "
P/Bien qué pasa  en Costa Rica, en relación al covid y su especialidad en este momento, qué  está pasando de acuerdo decíamos a los últimos números oficiales que se manejan sobre lo que ha pasado, el impacto del covid en este momento ?
AGUSTÍN GÓMEZ "si muchísimas gracias doña Amelia,  hay que entender esto como en varios momentos pongamos así, Costa Rica, efectivamente y ya lo han dicho  en varios investigadores a finales de febrero inicia un evento, acelerado en cuanto a la cantidad de reportes de casos diarios y  en el equipo inter disciplinario que tenemos analizando esto,  nos hemos enfocado a tratar de sistematizar la información de una manera compacta que permita orientar, entonces hemos analizado la información  por el concepto de semana epidemiológica que 
 inicia, un domingo y termina un sábado, es una semana un poco atípica, nosotros nos hemos focalizado desde el 
 14 de marzo a la fecha, eso implica que hemos analizado seis semanas como para presentar información ahorita a usted y la audiencia,  tomando en cuenta la semana  64-65 hasta la 69 teniendo presente que la semana  69 todavía no  ha cerrado estadísticamente faltan los datos completos del sábado para poder tener un abordaje completo,  pero que hemos encontrado doña Amelia, y acá vamos a hacer alusión a un número que es un poco complejo de trasmitir por el impacto que tiene, vamos a conversar sobre el top 40 de distritos y el top 10 de  distritos, eso qué significa a lo largo de estas semanas,  siempre han existido 40 distritos que no se han movido,  mucho, en la cantidad de reportes semanales que van dando y hay un grupito de diez que tampoco se ha movido mucho,  para ponerlo en cifras a la audiencia, desde el  14 de marzo a la fecha, el 23 de abril el país acumuló 27357 casos nuevos, el top 40 que le llamamos que son estos  40 distritos, representa el 37.2 por ciento de estos casos,  y el top 40 representa el 15 por ciento de todos los casos reportados, en este periodo que son estos 27 mil pero si hacemos la relación de cuantos casos  solo aportan estos diez distritos nos encontramos que es el 40 por ciento de lo que aportan los  40 o el top  40 de distritos, esto qué significa doña Amelia, que la pandemia  ha sido relativamente sistemática en el reporte en algunos distritos y ha ido creciendo, y se ha ido viendo presente en esto, nada más voy a mencionar,  los últimos diez distritos que corresponden a la semana  69 que es la que acaba de pasar, en donde San Isidro del General y voy en orden, San Isidro del General , Pavas,  San Francisco en Heredia, distrito  primero de Alajuela,  Guápiles, en Pococí, el distrito de San José en Alajuela,  Daniel Flores, Limón en Limón, Hatillo y Cóbano, son los que están presentando una mayor, digamos un mayor reporte en la cantidad de casos,  que se han estado, presentando. Ahora por qué esto es importante doña Amelia para que la gente lo tenga presente, en la semana 64 que es esta primera de marzo, este top 10 de distritos estaba reportando  444 casos nuevos, en solo esta semana, hoy este top 10 de distritos los cuales no han variado mucho están aportando 1079 casos por la última semana. Entonces, el brinco de estar pasando de  444 y estamos hablando de seis semanas doña Amelia, de 444 a 1079 en solo  diez distritos es importante, de analizar y de contextualizar, por qué, porque a veces perdemos la noción en los grandes números cuando  dicen 1850, 1700 que son cifras históricas de casos diarios que estamos  reportando, pero cuando empezamos a desmenuzar y empezamos a contrastar cuáles son estos distritos que más estaba aportando porque el cantón también  tiende a contener, digamos esta especificidad, allí es donde uno empieza a ver este tipo de detalles doña Amelia en donde  realmente, el porcentaje, de aporte, de este top 40 y este top 10, siempre ha sido relativamente constante, no han habido cambios abruptos, qué pasa, que en lugar de estar  reportando cifras muy bajitas, ahora están reportando cifras muy altas,  con el problema de que esto siga escalando, entonces el análisis que uno puede hacer por semana epidemiológica o por digamos un periodo o una franja, ayuda mucho a entender el por qué se está materializando este virus en ciertas zonas y podría orientar también a la definición de políticas  especializadas y es que por ejemplo doña Amelia si nosotros acumulamos todos los casos,  reportados, desde la semana 64 a la 69 hay un 11 por ciento de aporte que lo están haciendo solo los  primeros diez distritos que reportan mayor cantidad de casos acumulados, entonces es una cifra importante que se concentra en el orden de estos distritos. "
P/Repitamos, repitamos, Agustín.
AGUSTÍN GÓMEZ "si, para la semana  69 digamos que es la que acaba de pasar teniendo en cuenta que falta un día de reporte,  de datos que es lastimosamente el día que más casos se reportó,  en la lista la encabeza San Isidro del General,  en Pérez Zeledón, Pavas en San José,  San Francisco en Heredia, Alajuela el distrito primero de Alajuela, Guápiles en Pococí, San José, en el distrito de San José en Alajuela, Daniel Flores en Pérez Zeledón, 
 Limón Hatillo y Cóbano en el cantón de Puntarenas y doña Amelia también algo importante,  de mencionar porque lastimosamente San Isidro,  y Daniel Flores son distritos que no son ahora que aparecen dentro de este top 10, casi que desde enero vienen reportando, consistentemente el mayor aporte de casos acumulados,  por semana, entonces, es importante contextualizar y analizar qué está pasando en estos distritos en específico verdad. "
P/Ahora, cuando usted me dice eso, nos queda difícil saber qué podría ser, de lo que ustedes conocen , verdad, de lo que ustedes conocen podrían una causa ser la que señalan los que saben más de esto y lo están investigando,  y es que parece que es esta mutación, es mucho más agresiva que lo que sería y hubiera  habido un tipo de focos que haya desarrollado  mucho más infección en estos lugares, digo yo, porque algo tendría que tener de explicación. 
AGUSTÍN GÓMEZ " correcto doña Amelia, también hay que entender el componente de la movilidad  del virus, y la propagación que tiene y también una de las hipótesis más  fuertes que hemos desarrollado en el grupo de investigación,  que tenemos en la Universidad, es el concepto  de los asintomáticos, los asintomáticos leves o que del todo nunca se dieron cuenta que tenían la enfermedad pero aún así,  trasmitían, hay un asunto importante en estas estimaciones que hemos  realizado desde la Universidad de Costa Rica en donde uno podría hacer una relación que por cada caso o por cada  x cantidad de casos podrían existir tres o hasta cuatro veces más esta cifra, de personas que están en este proceso de no se detectaron a tiempo y son personas que no evidenciaron algún síntoma , entonces a la hora de analizar eso y ver la incidencia que tiene el virus en ciertas zonas uno podría deducir  que también hay un comportamiento o una posible infección por el caso de las personas  asintomáticas, ahora para poder corroborar eso por supuesto se necesitan estudios especializados que nos permitan  identificar realmente cuánto es este  porcentaje que anda digamos en los diferentes espacios generando contagios sin darse cuenta  , y otro, proceso que puede también estar asociado a eso, es el uso o el mal uso de los protocolos,  que también se ha demostrado con estudios que si tienen una incidencia o un efecto en la reducción de casos a nivel  país, entonces, hay como muchas variables como usted lo apunta que si requieren  un análisis más especializado pero allí es en donde  entra, el trabajo que nosotros hemos estado realizando de puntualizar,  en qué zonas o en qué lugares ha ido creciendo por lo menos así más acelerado, el virus que en otras porque a nivel país doña Amelia el virus no se comporta  de la misma manera, hay que tener en cuenta que el tamaño de la población del distrito afecta el tamaño de las diferentes actividades económicas, afectan, la ubicación o la forma de relacionarnos a cada uno de los habitantes que residen en cada uno de los cantones, también afecta,  entonces, esto es una pandemia que hay que saber interpretarla y no solo quedarse con  un valor absoluto o un porcentaje, de estos porcentajes ayudan a comprender, el fenómeno y entender como uno puede modelar, el fenómeno a partir de ciertas variables,  pero lo importante acá es que los  que nos están escuchando comprendan que hay zonas,  de alta transmisibilidad, esto que significa que el virus se mueve con mayor  libertad, pongamos así que en otros lugares y queda en nosotros ver cómo podemos mitigar o detener esta  propagación. "
P/No, y ahora,  cómo podemos tener acceso a este observatorio que serviría de herramienta importante también que este observatorio  que ustedes están actualizando cada vez que entran datos nuevos. 
AGUSTÍN GÓMEZ "doña Amelia en la página de la Universidad de Costa Rica, el Observatorio del Desarrollo que es www.odd.ucr.ac.cr, nosotros hemos desarrollado  varias plataformas tecnológicas para la visualización de información,  y la hemos hecho digamos o la hemos desarrollado tanto que el usuario y si me permite la expresión, tenga una experiencia,  de interacción con los datos de forma diferenciada,  al inicio de la pandemia nosotros empezamos a sistematizar toda la información que salía a partir de los  reportes epidemiológicos porque antes salían no sé si usted recuerda, en una imagen , entonces nosotros desarrollamos una plataforma,  que permite, interactuar con los gráficos y los datos a nivel nacional, cantonal, distrital,  inclusive por regiones de planificación y no solo permite visualizar el dato más reciente que  es el dato digamos diario o por semana epidemiológica, sino que también la plataforma,  le permite, visualizar cuáles son las posibles tendencias,  a mediano y largo plazo que tendríamos  en el país, con esto me refiero a que el usuario también puede conocer,  cuál es la estimación de esta ola, cuándo podríamos estar llegando a un segundo, digamos a un pico máximo,  de casos antes de poder descender que más o menos lo hemos estimado en Junio que podríamos estar llegando a esta cumbre y después posiblemente podríamos descender, sino que también podemos . "
P/Seguirán los casos creciendo de acuerdo  a la tendencia de acuerdo a lo que ustedes han estudiado hasta Junio y allí podríamos pensar que la ola baja ?
AGUSTÍN GÓMEZ "es muy probable doña Amelia que por la fuerza en la cual se están reportando los  casos y por fuerza quiero decir la intensidad o la forma en que se han venido acumulando los casos diarios,  no hay indicios ahorita de que vayamos a topar con el concepto de aplanar la curva,  relativamente rápido, vamos a seguir creciendo hay que ver , cómo fue el comportamiento específicamente domingo,  y de hoy que es muy  probable que el Ministerio nos  proporcione algunos datos para poder analizar eso, pero si lastimosamente  la tendencia sigue igual que como se reportó el sábado, es muy probable que el domingo baje un poquito la cantidad de  casos, pero es muy probable que hoy y mañana empiecen a   representar nuevamente, cuál sería un escenario un poco complicado y  no es algo digamos que uno desearía que lleguemos a superar la cifra de los 2000 casos, ya allí creo que si, si es una si es una cifra alarmante superar los dos mil implica,  hacer un replanteamiento de cómo se está abordando ciertas  afectaciones en la población y obviamente implicaría una  mayor acción por parte de las autoridades. "
kgbv</t>
  </si>
  <si>
    <t>06:01</t>
  </si>
  <si>
    <t>CASOS DE COVID-19 AUMENTAN DE MANERA ACELERADA</t>
  </si>
  <si>
    <t>MINISTERIO DE SALUD, GOBIERNO DE COSTA RICA, UNIVERSIDAD DE COSTA RICA, CAJA COSTARRICENSE DE SEGURO SOCIAL</t>
  </si>
  <si>
    <t>http://dashboard.controles.co.cr/publica/6086ceecfbe831562d6f6e86</t>
  </si>
  <si>
    <t>PERIODISTA: También y es que producto de esta situación en el aumento de casos las autoridades de salud convocaron a una conferencia de prensa el sábado de última para anunciar el cambio de medidas restrictivas de vehículos y es que a partir de mañana martes 27 de abril la restricción es de la 9 de la noche y hasta las 5 de la mañana.
PERIODISTA: Este sábado el país registró de 1830 casos solo en un día. Además, de la alarma de cantidad de 662 personas hospitalizadas. cifras que marcan un lamentable récord en lo que va de la pandemia. Por esta razón, las autoridades anunciaron cambios en la restricción vehicular que pasará a ser a las 9 de la noche cuando también deberán cerrar la atención al público.
ENTREVISTADO DANIEL SALAS MINISTRO DE SALUD: "Son medidas que son importantes tomar desde el gobierno. Dentro del análisis que ha hecho el equipo de la Universidad de Costa Rica que está conducido por el profesor Romero, Rodolfo Romero. También está Rojas y Agustín Gómez han hecho un análisis matemático tratando de desagregar de cuáles son los factores que más aportan en la disminución de contagios a nivel nacional y en ese sentido la restricción vehicular nocturna se ha visto en el modelamiento matemático que aporta una reducción del 82.8%"
PERIODISTA: Del número de hospitalizaciones al menos 303 personas permanecen en cuidados intensivos, lo que preocupa a las autoridades de salud que estiman que en 2 semanas se rebasaría la capacidad en los hospitales del país.
ENTREVISTADO MARIO RUÍZ GERENTE MÉDICO DE LA CAJA COSTARRICENSE DEL SEGURO SOCIAL: "Hay un riesgo inminente de que a muy corto plazo se agoten las camas y ante este momento sin precedentes que experimentamos quiero recalcar que la Caja Costarricense del Seguro Social tiene capacidad de atender a las personas por Covid y por otras enfermedades. Pero, no tenemos la capacidad de atenderlas a todas al mismo tiempo. En la Caja Costarricense del Seguro Social hemos hecho y seguiremos haciendo todos los esfuerzos posibles, ya sea administrativos, logísticos, de equipamiento, operativos, de recursos humanos, para atender a todas las personas que requieran de la atención. Pero, el personal que  está ahí 24/7 va seguir estando 24/7 y el problema es que ya no vamos a tener camas especializadas para atenderlos".
PERIODISTA: La restricción de fin de semana se mantiene los sábados circulan los vehículos con placas pares y los domingos las impares, igual de que se mantiene el horario de acceso a las playas de 5 de la mañana a 6 de la tarde. Estas medidas serán efectivas a partir del martes 27 de abril hasta el domingo 16 de mayo. Informó Katherine Zúñiga para Noticias Telediario.
DFCH.</t>
  </si>
  <si>
    <t>08:23</t>
  </si>
  <si>
    <t>MINISTERIO DE SALUD, UNIVERSIDAD DE COSTA RICA, CAJA COSTARRICENSE DE SEGURO SOCIAL</t>
  </si>
  <si>
    <t>Mtro. DanielSalas,  RodolfoRomero,  GuanerRojas,  AgustínGómez,  MarioRuíz</t>
  </si>
  <si>
    <t>http://dashboard.controles.co.cr/publica/6086ded5fbe831562d6f9872</t>
  </si>
  <si>
    <t>CASOS DE COVID-19 AUMENTAN DE MANERA ACELERADA
* No se transcribe *</t>
  </si>
  <si>
    <t>MINISTERIO DE SALUD, CAJA COSTARRICENSE DE SEGURO SOCIAL, UNIVERSIDAD DE COSTA RICA</t>
  </si>
  <si>
    <t>http://dashboard.controles.co.cr/publica/6086e3adfbe831562d6faaec</t>
  </si>
  <si>
    <t>PERIODISTA: Por sorpresa a muchos algunos esperaban incluso mayores restricciones y yo comentaba estamos enojándonos porque no nos están jalando el mecate diría mi mamá. Nos están dando la opción apenas nos están avisando que nos van a limitar un poco el tránsito durante las horas de la noche.
PERIODISTA: Alejandro aquí hay una realidad que es clara hay personas que están muriendo por Covid-19. Pero, hay otras que se están afectando por hambre y entonces es la responsabilidad suya, mía y de usted señor y señora televidente poder detener esta pandemia cumpliendo las medidas restrictivas que vamos a ver en la siguiente nota.
PERIODISTA: Este sábado el país registró un total de 1830 casos solo en un día. Además, de la alarma de cantidad de 662 personas hospitalizadas, cifras que marcan un lamentable récord en lo que va de la pandemia. Por eso, las autoridades anunciaron cambios en la restricción vehicular que pasará a ser a las 9 de la noche, cuando también deberán cerrar la atención al público.
ENTREVISTADO DANIEL SALAS MINISTRO DE SALUD: "Son medidas que son importantes tomar desde el gobierno. Dentro del análisis que ha hecho el equipo de la Universidad de Costa Rica de que está conducido por el profesor Romero, Rodolfo Romero, también está Rojas y Agustín Gómez. Han hecho un análisis matemático tratando de desagregar cuáles son los factores que más aportan en la disminución de contagios a nivel nacional y en ese sentido la restricción vehicular nocturna se ha visto en el modelamiento matemático que aporta una reducción del 82.8%"
PERIODISTA: Del número de hospitalizaciones al menos 303 personas permanecen en cuidados intensivos, lo que preocupa a las autoridades de salud que estiman que en 2 semanas se rebasaría la capacidad en los hospitales del país.
ENTREVISTADO MARIO RUÍZ GERENTE MÉDICO DE LA CAJA  COSTARRICENSE DEL SEGURO SOCIAL: "Hay un riesgo inminente de que muy corto plazo se agoten las camas y ante este momento sin precedentes que experimentamos, quiero recalcar que la Caja Costarricense del Seguro Social tiene capacidad de atención por Covid y por otras enfermedades. Pero, no tenemos la capacidad de atenderlas a todas al mismo tiempo. En la  Caja Costarricense del Seguro Social hemos hecho y seguiremos haciendo todos los esfuerzos posibles, ya sea administrativos, logísticos, de equipamiento, operativos, de recurso humano para atender a todas las personas que requieran de atención. Pero, el personal que está ahí 24/7 va a seguir estando 24/7. El problema es que ya no vamos a tener camas especializadas para atenderlos".
PERIODISTA: De la restricción de fin de semana se mantiene los sábados circulan los vehículos con placas pares y los domingos las impares. Igual de  que se mantienen en el horario de acceso a las playas de 5 de la mañana a 6 de la tarde. Estas medidas serán efectivas a partir del martes 27 de abril hasta el domingo 16 de mayo. Informó Katherine Zúñiga para Noticias Telediario.
DFCH.</t>
  </si>
  <si>
    <t>LA RESTRICCIÓN VEHICULAR SANITARIA INICIARÁ A LAS 9 P.M. A PARTIR DE MAÑANA</t>
  </si>
  <si>
    <t>MINISTERIO DE SALUD, UNIVERSIDAD DE COSTA RICA, MINISTERIO DE SEGURIDAD PÚBLICA, EMERGENCIAS 911</t>
  </si>
  <si>
    <t>AlejandroMeléndez,  Mtro. DanielSalas,  EduardoSolano</t>
  </si>
  <si>
    <t>http://dashboard.controles.co.cr/publica/6086e866fbe831562d6fb169</t>
  </si>
  <si>
    <t>PERIODISTA: Son las 6 con 13 minutos y ya lo mencionábamos al inicio del noticiero. La restricción vehicular sanitaria iniciará a las 9 de la noche a partir de mañana martes y hasta el domingo 16 de mayo según informó el Ministro de Salud Daniel Salas la tarde de este sábado en conferencia de prensa. Nuestro compañero Alejandro Meléndez nos tiene más información.
PERIODISTA ALEJANDRO MELÉNDEZ: La medida se da ante el momento de contagios que se han presentado en las últimas semanas en el territorio nacional. De igual forma también se reduce el permiso de funcionamiento de los establecimientos con permiso sanitario de atención al público hasta las 9 de la noche, lo cual va en coherencia con la hora de restricción vehicular sanitaria. Además, el horario de acceso a las playas no sufren cambios y seguirá de lunes a domingo de 5 de la mañana a 6 de la tarde. Desde el gobierno han sido enfáticos de que esta medida logra bajar los contagios en el país e incluso se respaldaron. En un reciente estudio de la Universidad de Costa Rica que hacía énfasis sobre ese detalle. El viceministro de Seguridad Pública Eduardo Solano indicó que seguirán con los operativos de control anunciados a inicio de esta semana, tanto en las calles, como en los establecimientos comerciales, los cuales se han incrementado considerablemente en comparación al primer trimestre del año. Ante esto hizo el llamado a la ciudadanía a denunciar los comercios y fiestas clandestinas que irrespetan a los protocolos y que ponen en peligro a todas las personas llamando confidencialmente al 911.
DFCH.</t>
  </si>
  <si>
    <t>11:17</t>
  </si>
  <si>
    <t>PANORAMA NO ES NADA ALENTADOR PARA EL SISTEMA HOSPITALARIO EN LOS PRÓXIMOS DÍAS</t>
  </si>
  <si>
    <t>http://dashboard.controles.co.cr/publica/6086f71cfbe831562d6fd3bf</t>
  </si>
  <si>
    <t>PERIODISTA: Información sobre salud.
PERIODISTA FEBE CRUZ: Continuamos con más. El panorama no es nada alentador para el sistema hospitalario en los próximos días y hay mucha gente que cuando que se comparte una nota en esta dirección amarillistas, sensacionalistas. Están generando miedo. No son opiniones, son datos, la cantidad de espacios en los hospitales simplemente ya no están dando a basto si continuamos con esta tendencia. Ya vamos a escuchar a los expertos en cuánto tiempo nos quedaremos sin camas y la gente a veces dice bueno eso es mentira. Cómo nos pasan diciendo esto durante la pandemia. Bueno. No habíamos estado en esta situación según señaló el gerente médico de la Caja Costarricense del Seguro Social durante el fin de semana y yo creo que Karina que hasta a la gente no le pase que a un ser querido, a un conocido llegue al hospital y no lo puedan atender va a seguir teniendo este tipo de pensamiento verdad que es están metiendo miedo a la población. Pero qué dicen los expertos los que han ido prácticamente previendo todo lo que nos ha pasado en este último año y resto. 
PERIODISTA: Lo que ha pasado Febe al pie de la letra lo que se ha venido diciendo por parte de los expertos y es que justamente lo que dicen es que en este momento el país prácticamente se encamina al colapso hospitalario. Con una tasa de contagios de1.22 y de seguir con un crecimiento dentro de un mes el país contabilizaría más de 3 mil casos diarios con 1800 personas que requieren ser hospitalizadas, de las cuales 850 van ocupar una cama de cuidados intensivos. La situación es tan crítica y tan alarmante que incluso con una tasa de contagio de 1 la saturación prácticamente es inevitable. Todos los escenarios fueron planteados por el Centro Centroamericano de la Población son negativos para el país. Para el primero de mayo el sistema alcanzaría 800 camas, de las cuales 400 serían para pacientes con cuidados intensivos y este dato es preocupante porque en este momento la Caja Costarricense del Seguro Social solo cuenta con 350 camas para estos pacientes. Vamos a escuchar a Luis Rosero. Él es demógrafo y salubrista quien advirtió que en este momento es inevitable frenar el colapso hospitalario.
ENTREVISTADO LUIS ROSERO DEMÓGRAFO Y SALUBRISTA: "Es muy problemático porque no importa lo que hagamos. Puede bajar mañana la tasa de contagio a menos de 1. No importa lo que hagamos. Es seguro que lo que va a ocurrir en las próximas 2 semanas porque los pacientes que van ocupar las camas ya están contagiados o están a punto de contagiarse y entonces incluso en las hipótesis más optimistas están viendo que va haber esta saturación en que vamos a superar la capacidad instalada verdad".
PERIODISTA: Para Rosero la restricción vehicular los fines de semana por placa es una buena medida. Sin embargo, dejó muy claro que el efecto es mínimo ante la alta demanda hospitalaria. 
ENTREVISTADO LUIS ROSERO: "Así es, estas medidas que son buenas verdad la restricción de fin de semana y menos horas en la noche son buenas. Pero, eso, primero tiene un efecto pequeño y segundo el efecto sobre la demanda hospitalaria es para dentro de 2 o 3 semanas. Ya lo que, lo que está aquí verdad y realmente no sé qué planes tienen las autoridades para enfrentar este problema verdad. Cómo van hacer con enfermos en los pasillos y en las salas de emergencias que requieren de cuidados intensivos".
PERIODISTA: Alarmante Febe la situación que plantea Luis Rosero donde dice no sé qué va hacer la Caja Costarricense del Seguro Social, cuáles medidas va a optar porque prácticamente y es muy probable que se llegue a ese colapso y lo pone muy catastrófico cuando menciona pacientes en los pasillos donde no se puede dar la atención.
PERIODISTA FEBE CRUZ: Que uno lo pensaba el fin de semana verdad Karina que no hemos logrado ese balance de salud y economía porque en algún momento fue y prácticamente ahogar al sector económico con los cierres que se hicieron en el año pasado con el famoso martillo y ahora más bien es simplemente una conferencia de prensa de 45 minutos el sábado para solamente decir que la restricción pasa de 11 de la noche a 9 de la noche. Entonces, no hemos llegado a ese balance o presionamos la economía o presionamos el sector hospitalario. Pero, no se logra ese balance desde el inicio de la pandemia. 
PERIODISTA: Así es Febe. Incluso Luis Rosero calificaba esta medida como muy mínima y que prácticamente no va hacer nada ante este colapso. También por otra parte lamentó que gran parte de la población descuidara las medidas sanitarias que ahora son el reflejo de la alta tasa de contagio por este virus.
ENTREVISTADO LUIS ROSERO: "Este problema por los hospitales viene de que nos hemos portado mal, no solo en semana santa, si no desde hace más tiempo. Desde mediados de febrero nos creíamos que ya todavía pasado y empezó a subir y a subir la tasa de contagios. Ahora toca bajarla. Eso no se hace de la noche a la mañana, no va ocurrir de la noche a la mañana. Tomará días, semanas, tal vez meses y no es solo un asunto de medidas del gobierno. Es fundamentalmente un asunto de la conducta individual de todos nosotros verdad. O sea, somos nosotros los que vamos a bajar la tasa de contagio. No es el gobierno".
PERIODISTA: El último corte que brindó el Ministerio de Salud contabilizó 641 pacientes hospitalizados por este virus de los cuales 286 permanecen en una unidad de cuidados intensivos.
DFCH.</t>
  </si>
  <si>
    <t>12:19</t>
  </si>
  <si>
    <t>EN VIVO // AUMENTO DE COVID-19 MANTIENE LLENAS LAS CAMAS UCI</t>
  </si>
  <si>
    <t>CAJA COSTARRICENSE DE SEGURO SOCIAL, UNIVERSIDAD DE COSTA RICA, ESTADO DE LA NACIÓN, MINISTERIO DE SALUD</t>
  </si>
  <si>
    <t>MarioRuíz,  Mtro. DanielSalas,  EduardoSolano</t>
  </si>
  <si>
    <t>http://dashboard.controles.co.cr/publica/6087065ffbe831562d7003d7</t>
  </si>
  <si>
    <t>P/ Costa Rica cierra la edición número 13 del mes de pandemia con un incremento acelerado de casos de coronavirus que tiene al límite la capacidad de los hospitales para la atención de estos enfermos e incluso la atención de otro tipo de emergencias,  ante esta realidad autoridades de gobierno anunciaron nuevas medidas  para intentar reducir los contagios, la periodista Andrea González, nos trae el detalle, buenas tardes Andrea. 
P/ Buenas tardes Elky y amigos televidentes, tal como usted lo  mencionaba el disparo en casos de covid que se dio la semana pasada,  tiene al límite el servicio de salud de la Caja Costarricense del Seguro Social,  veamos la nota que preparamos a continuación. 
P/Las autoridades de Salud no dan ni dos semanas para que los servicios de atención de la Caja Costarricense del Seguro Social,  alcancen su ocupación máxima la semana anterior se registran  los niveles de contagio de covid 19 más altos en toda la pandemia, tanto de casos positivos como la atención de personas con camas UCI para el reporte emitido este sábado se tenía en total,  una atención hospitalaria de  662 pacientes, de los cuales  303 permanecían en una cama UCI,  y otras 359 personas requirieron de hospitalización en salón,  este es el pico de atención más alto desde que inició la pandemia, el primero de ellos fue en setiembre del  2020 y el segundo en diciembre  de este mismo año, a este sábado la ocupación de camas UCI,  estaba al  94 por ciento únicamente dejando disponible, 45 camas, en el 2020 para pasar de  400 casos a más de   1200 casos diarios, nos tomó más de diez semanas, sin embargo en este momento en tan solo  tres semanas se superó a 1800 casos diarios. 
MARIO RUÍZ "más de 300 camas de cuidados intensivos, en estos momentos esto son pacientes,  que están con un riesgo altísimo a los cuales estamos tratando de darles el mejor  cuidado, hemos hecho todos los esfuerzos posibles para hacer frente  a la demanda dada por la pandemia, entonces los  recursos disponibles se acaban y no hay un sistema en el mundo que pueda responder adecuadamente frente a un  crecimiento acelerado como en el que nos encontramos actualmente. Los recursos son finitos, hay un límite y cuando hablamos de capacidad hospitalaria para la pandemia, es más limitada en cuanto a recurso humano,  especializado, camas de UCI y también estamos haciendo frente con los mismos recursos,  al incremento de pacientes con enfermedades severas, no asociados al covid. "
P/Según datos del Ministerio de Salud,  además de los casos covid se registra un aumento de pacientes con descompensación en enfermedades crónicas, como  infartos o derrames, accidentes de Tránsito, pacientes víctimas de violencia, con heridas de arma blanca o de fuego que requieren una cama de cuidados intensivos, Ruíz fue directo al asegurar que en dos semanas el sistema de salud llegará a su capacidad máxima de atención. 
MARIO RUÍZ "basados en las proyecciones elaboradas,  como parte del seguimiento de la pandemia, el crecimiento acelerado, como lo hemos vivido en las últimas semana proyecta las demandas   , proyecta que las demandas al sistema de salud,  está cerca de su capacidad límite, inclusive con una probabilidad importante  y real, de rebasarla, estas proyecciones se estiman que se estaría alcanzando la  capacidad máxima de los recursos hospitalarios dentro de las siguientes dos semanas. "
P/Ante este panorama el médico sentenció,  que la cantidad de muertes tanto de covid como de otras enfermedades, van a aumentar ante la poca disponibilidad de atención, se estima que  de cada cinco personas hospitalizadas por covid 19 dos han requerido de cuidados intensivos,  a enero de este año los pacientes permanecían en promedio diez días en una cama UCI actualmente esta permanencia,  aumentó a trece días lo que reduce aún más la disponibilidad de camas,  además seis de cada diez personas internadas en UCI tienen una edad entre 30y 59 años. 
DANIEL SALAS "ya estamos cerrando la semana  36, y tenemos 3 mil casos más que la  semana pasada, en esta semana que acabamos de cerrar,  y esta cantidad de casos que estamos teniendo lamentablemente se van a reflejar  en más internamientos , más fallecidos, ya ustedes lo escucharon del doctor Mario Ruíz , nuestro sistema ya está, cerca y también el Presidente lo dijo cerca de  no poder recibir más personas en la UCI y en esto yo quiero hacer énfasis porque   tal vez no lo dimensionamos bien, esto significa , que si, el papá, la mamá, el tío, la hermana,  de alguno de ustedes tienen un infarto y ocupo un respirador artificial no va a estar disponible y esto incrementa  el riesgo de morir. "
P/Tal como lo mencionaron los expertos estamos  tras 94 por ciento de ocupación de las  camas UCI esto quiere decir que cerca de únicamente  42 camas son las que están disponibles para atender tantos accidentes de Tránsito, personas con otras enfermedades y esto,  es inclusive los nuevos casos de emergencia por covid  19, para que esto no llegue a colapsar, estamos a muy poco tiempo dicen que son dos semanas máximo lo que les dan,  de no hacer cambios es que el gobierno anuncio esta semana nuevas restricciones, veamos la información. 
P/A partir de este martes 27 de abril y hasta  el domingo 16 de mayo no se podrá circular,  entre las 09:00 pm y la 05:00 de la mañana, tanto entre semana como los fines de semana, el endurecimiento en el horario de restricción vehicular se anunció , este sábado día en que se llegó al punto más alto de pacientes atendidos por covid 19, la medida pretende reducir,  el desplazamiento de personas y mitigar el repunte de casos por la pandemia, sin tener que cerrar establecimientos, los jerarcas apelaron,  la responsabilidad individual y empresarial,  en las acciones de prevención ante la covid 19. En esta línea el ministro Salas,  recordó a las empresas, la necesidad de controlar los  ingresos, y de tomar las medidas como el lavado de manos antes de ingresar,  mantener el distanciamiento indicado y la constante  desinfección de superficies,  esta nueva medida también reduce el permiso de funcionamiento de los establecimientos,  con permiso sanitario de atención al Público,  hasta las 09:00 pm en coherencia con la restricción  vehicular sanitaria, la nueva directriz se suma a la restricción vehicular por placas,  entre semana en el área conocida como el anillo de  circunvalación en donde  el lunes únicamente pueden ingresar las placas con uno y dos,  el día martes, tres y cuatro, el día miércoles las terminadas en cinco y seis, para el día jueves, únicamente las placas  en siete y ocho y el día viernes las terminadas en nueve y cero. Igualmente la restricción vehicular sanitaria, por placas en fines de semana, se mantendrá sin cambios,  los sábados podrán circular las placas terminadas en  números pares, se decir, cero, dos, cuatro, seis, ocho. Y los días domingo la placas terminadas en  números impares,  uno, tres, cinco, siete y nueve- Finalmente el horario de acceso a las playas no sufrió ningún cambio y seguirá siendo de lunes a domingo de  05:00 am  a 06:00 pm, según los  estudios de la Universidad de Costa Rica y el programa del estado de la Nación,   así como investigaciones internacionales de Reino Unido,  China y Estados Unidos e Italia,  la reducción de la movilidad es la medida más efectiva para reducir el virus, como  parte de las medidas para reducir el contagio, autoridades,  afirmaron redoblar esfuerzos,  para detectar fiestas clandestinas y  hacer cumplir protocolos de lavado,  y distanciamiento en negocios. 
EDUARDO SOLANO(VICE MINISTRO DE SEGURIDAD PÚBLICA )"el control de los aforos los estamos  haciendo en todos los horarios de funcionamiento porque es una medida general,  verdad, definitivamente a partir de las 09:00 de la noche,  corriendo a partir del próximo martes,  vamos a establecer, los controles de cierre, de establecimientos comerciales en consonancia,  con la restricción vehicular, yo también quisiera hacer este mensaje sobre todo para  todas las personas jóvenes, que nos ven, y si no nos ven, que conocen a alguien que está organizado este tipo de actividades es importante,  este último esfuerzo, estamos a meses tal vez de que ya la vacunación tenga efectos, pero en este momento  estamos transitando uno de los puntos más difícil por favor si conocen de fiestas  hagan estas excitativas en los respectivos grupos de whatsapp, de telegram y sino presenten la información mediante las guías del sistema de emergencias  911-  ".
P/Entre el sábado y el domingo , Fuerza Pública intervino 28 fiestas,  y 54 locales comerciales,  por incumplir medidas sanitarias. 
P/Solo recordar que estas restricciones,  que impiden circular desde las  09:00 con el vehículo, desde las  09:00 de la noche hasta las  05:00 de la mañana,  incluyen sábados y domingos, esto se agrega, verdad la restricción por placa entre los sábados y domingos,  y el impedimento de ingreso por placa también al anillo de circunvalación, ustedes tienen muchísima más  información allá en el set principal. 
P/Gracias Andrea,  buenas tardes. 
kgbv</t>
  </si>
  <si>
    <t>12:53</t>
  </si>
  <si>
    <t>ESTE MARTES NUEVA RESTRICCIÓN VEHICULAR, NUEVO HORARIO PARA COMERCIOS</t>
  </si>
  <si>
    <t>Mtro. DanielSalas,  RodolfoRomero,  GuanerRojas</t>
  </si>
  <si>
    <t>http://dashboard.controles.co.cr/publica/60870ce1fbe831562d701cdb</t>
  </si>
  <si>
    <t>PERIODISTA DJENANNE VILLANUEVA: La restricción vehicular será más estricta. Lo conversábamos ahora con el Viceministro de Seguridad y va a arrancar a las 9 de la noche. Mientras tanto, se mantendrán límites de aforo, prohibición de actividades masivas y el uso obligatorio de la mascarilla. Tenerlo siempre presente.
PERIODISTA ALONSO SOLÍS: El uso obligatorio de mascarillas en los locales comerciales es una exigencia desde setiembre anterior, mostrando su impacto en la disminución de contagios, al igual que la restricción vehicular que será reforzada. Atención, porque a partir de este martes 27 de abril, y hasta el 16 de mayo, la restricción arrancará a las 9 de la noche e incluye los fines de semana, contemplando las excepciones ya establecidas y que ameritan circular con una carta del patrono. También se mantiene la disposición de que los sábados solo circulan los vehículos con placas pares, y los domingos las placas impares.
DOCTOR DANIEL SALAS (MINISTRO DE SALUD PÚBLICA): Dentro del análisis que ha hecho el equipo de la UNIVERSIDAD DE COSTA RICA de, que está conducido por el profesor Romero, Rodolfo Romero, también está Warner Rojas y Agustín Gómez, han hecho un análisis matemático tratando de desagregar cuáles son los factores que más aportan en la disminución de contagios a nivel nacional. Y en ese sentido, la restricción vehicular nocturna se ha visto, en el modelamiento matemático, que aporta una reducción de un 82.8 por ciento.
PERIODISTA ALONSO SOLÍS: Estos nuevos horarios también incluyen los locales comerciales, que deberán cerrar su atención presencial a las 9 de la noche, pero podrán trabajar con servicios a domicilio o para llevar. Recuerde que el aforo permitido es del 50 por ciento. Y estas actividades están prohibidas: los conciertos, campos feriales, topes y actividades taurinas, también las actividades deportivas con público, se incluyen las discotecas y clubes nocturnos. La única actividad permitida están los salones de clases, en donde se descarta volver a la virtualidad.
DOCTOR DANIEL SALAS (MINISTRO DE SALUD PÚBLICA): Estamos hablando de más de un millón de estudiantes, que sabemos que seguimos todavía con la dualidad, verdad, no es que están plenamente en la presencialidad. Pero sí también tenemos que considerar que esta medida tiene que ser analizada al tenor de la situación, al impacto. Ya hemos dicho muchas veces que en la salud, en el estado socio afectivo, en el estado emocional.
PERIODISTA ALONSO SOLÍS: En cuanto a los ingresos a Costa Rica, se mantienen con la compra de un seguro médico, tanto en vía aérea como terrestre, sin necesidad de prueba negativa.
AYCC</t>
  </si>
  <si>
    <t>12:58</t>
  </si>
  <si>
    <t>ALTO CONTAGIO EN 10 DISTRITOS, DE MOMENTO SE DESCARTA NUEVO CIERRE DE FRONTERAS</t>
  </si>
  <si>
    <t>OBSERVATORIO DEL DESARROLLO, UNIVERSIDAD DE COSTA RICA, MINISTERIO DE SALUD</t>
  </si>
  <si>
    <t>Mtro. DanielSalas,  AgustínGómez</t>
  </si>
  <si>
    <t>http://dashboard.controles.co.cr/publica/60870dc3fbe831562d70259f</t>
  </si>
  <si>
    <t>PERIODISTA DJENANE VILLANUEVA: Unos 10 distritos aporta prácticamente el 15% de casos positivos del país, de  Covid-19. Esto según datos del Observatorio de Desarrollo de la Universidad de Costa Rica. San Isidro de El General y Pérez Zeledón encabezan la lista.
PERIODISTA: La transmisión del virus es comunitaria y por esta razón la opción de cerrar fronteras nuevamente está descartada por ahora según lo indicó el Ministro de Salud Daniel Salas.
ENTREVISTADO DANIEL SALAS MINISTRO DE SALUD: "En este momento es interna. la transmisión es a nivel comunitario. Las fronteras ya no están fungiendo un papel importante como lo hicieron justamente hace tiempo verdad donde ahí si no teníamos transmisión comunitaria. En estos momentos la transmisión que tenemos internamente en las comunidades en los diferentes medios es bastante, bastante alto  y eso es  interno".
PERIODISTA: Datos del  Observatorio del Desarrollo de la Universidad de Costa Rica muestran que desde el 14 de marzo al 23 de abril los 10 distritos con más casos positivos fueron San Isidro de El General, Pavas, San Francisco de Heredia, Alajuela, Guápiles, San José de Alajuela, Daniel Flores, Hatillo, Limón y Cóbano. Estos 10 distritos aportaron el 15% de los casos totales a nivel nacional durante  el estudio.
ENTREVISTADO AGUSTÍN GÓMEZ COORDINADOR OBSERVATORIO DEL DESARROLLO DE LA UNIVERSIDAD DE COSTA RICA: "Hay zonas en las cuales el virus está circulando más libremente que en otras verdad y por lo menos lo que hemos visto es que estos 10 distritos o estos 40 distritos siempre se han mantenido muy compactos a lo largo del tiempo. Como le explicaba hay algunos que entran y hay otros que salen. Pero, la gran mayoría siempre se han mantenido muy compacto".
PERIODISTA: La peculiaridad que tienen estos 10 distritos es que muestran una tasa de reproducción del virus más alta que la que se reporta en promedio a nivel nacional.
DFCH.</t>
  </si>
  <si>
    <t>SEGÚN MINISTRO DE SALUD, LA RESTRICCIÓN VEHICULAR REDUCE UN 82 POR CIENTO DE CONTAGIOS COVID.</t>
  </si>
  <si>
    <t>RamiroRodríguez,  Mtro. DanielSalas</t>
  </si>
  <si>
    <t>http://dashboard.controles.co.cr/publica/6087140efbe831562d703c60</t>
  </si>
  <si>
    <t>PERIODISTA: Y según Ministro de Salud la restricción vehicular claro que si ayuda. Dice que redujo un 82.8 de contagios del virus esto lo dijo el señor Salas. Asegura que la restricción vehicular nocturna reduce un porcentaje muy alto de contagio del virus entre la ciudadanía. Salas ve como muy efectiva la restricción vehicular nocturna y a partir de mañana y hasta el 16 de mayo iniciará a las 9 de la noche y hasta las 5 de la mañana. No se puede sacar el carro a no ser que usted ande la carta que tiene que ir al trabajo que tiene alguna circunstancia nada más un estudio hecho por el equipo de análisis de la Universidad de Costa Rica respalda al doctor Salas y asegura que el modelo matemático da un porcentaje mayor al 80% en la reducción de infectados la medida se toma para mitigar el aumento de casos Covid que se ha estado agravando en las últimas semanas. Incluso solo este 24 de abril se registraron atención el último dato 24 de abril 1,830 mil casos nuevos. Es alarmante el número de infecciones es el más alto en toda la pandemia en misión a golpear al país en marzo del año anterior. Por lo que la situación que se vive es angustiante aunque el doctor Salas ve con muy buenos ojos la restricción vehicular y gran parte de la población no la considera adecuada y en redes sociales han mostrado su desaprobación pese al descontento un gran porcentaje de la población. La medida busca colaborar en una reducción de los infectados que se han multiplicado en las últimas semanas cabe recordar que todo el país no pueden transitar los sábados las placas impares y los domingos no lo pueden hacer las placas pares.
DFCH.</t>
  </si>
  <si>
    <t>05:34</t>
  </si>
  <si>
    <t>EL PAIS SE ENCAMINA AL COLAPSO HOSPITALARIO</t>
  </si>
  <si>
    <t>http://dashboard.controles.co.cr/publica/6087756f1d54f17f9e3fc904</t>
  </si>
  <si>
    <t>P/ Iniciamos porque el país lastimosamente  se encamina al colapso hospitalario con una tasa de contagio  de 1.22 y de seguir en crecimiento dentro de un mes el país contabilizaría más de  3 mil casos diarios con 1800 personas que requieran de hospitalización, de las cuales, 850 estarían en cuidados intensivos. 
P/Actualmente la Caja  Costarricense del Seguro Social cuenta con 350 camas para pacientes en unidades de cuidados intensivos,  sin embargo para hoy solo quedaban disponibles cinco camas para pacientes en estado crítico, el hospital  México, el Calderón Guardia, el de San Rafael de Alajuela y el Centro Nacional de Rehabilitación  se quedaron ya sin camas para pacientes críticos que necesiten ser internados  en cuidados intensivos. 
P/Ojo ya no hay  prácticamente camas en la Unidad de Cuidados Intensivos,  para pacientes críticos, llegamos a una etapa Fernando en donde no queríamos llegar en la pandemia que es estar a pocos días de que una persona  necesite una cama en un hospital y haya que decirle que no, todos los escenarios planteados por el Centro Centroamericano de la población son negativos,  para el país, para el primero de mayo el sistema hospitalario alcanzará 800 camas de las cuales, serían  de cuidados intensivos. 
P/El demógrafo y  salubrista Luis Rosero advirtió que en este momento, es inevitable ya frenar el colapso hospitalario. 
LUIS ROSERO "es   muy problemático porque no importa lo que hagamos,  bajar mañana la tasa de contagio a menos de uno, no importa lo que hagamos, es seguro que lo que va a ocurrir en las próximas dos semanas, los dos pacientes que van a ocupar las camas, ya están  contagiados, o están a punto de contagiarse incluso en las hipótesis más  optimista estamos viendo que  va  a haber esta saturación o en qué vamos  a superar la capacidad instalada. "
P/ Para el especialista la restricción vehicular los fines de semana,  por placas es una buena medida, sin embargo dejó claro que el efecto  es mínimo ante la alta demanda hospitalaria. 
LUIS ROSERO "así es, o sea,  estas medidas que son buenas, la restricción de fin de semana y menos horas en la noche son buenas, pero primero tienen un efecto  pequeño, y segundo, el efecto sobre la demanda hospitalaria, es para dentro de dos o tres semana, ya lo que está aquí, está aquí y realmente no sé qué planes tienen las autoridades para enfrentar este problema  verdad, que van a hacer con enfermos en los pasillos y salas de emergencias que requieren cuidados intensivos. "
P/Rosero lamentó que gran parte de la  población haya descuidado las medidas sanitarias,  que ahora son el reflejo de la alta tasa de contagio por covid  19. 
kgbv</t>
  </si>
  <si>
    <t>05:20</t>
  </si>
  <si>
    <t>A PARTIR DE MAÑANA INICIA LA RESTRICCION VEHICULAR SANITARIA DE 9 DE LA NOCHE A 5 DE LA MAÑANA</t>
  </si>
  <si>
    <t>GOBIERNO DE COSTA RICA, UNIVERSIDAD DE COSTA RICA</t>
  </si>
  <si>
    <t>http://dashboard.controles.co.cr/publica/60877ceb1d54f17f9e3fc9c6</t>
  </si>
  <si>
    <t>PERIODISTA: Y a partir de mañana inicia la restricción vehicular sanitaria. Va a regir desde las 9 de la noche y hasta las 5 de la mañana, incluyendo los fines de semana. Se va a mantener hasta el domingo 16 de mayo, continúan aplicando las excepciones ya conocidas. El Presidente Carlos Alvarado aseguró que la decisión se toma con base en criterios científicos que respaldan la efectividad de las medidas que restringen el desplazamiento de automotores.
CARLOS ANDRÉS ALVARADO QUESADA: También hay que decir que las medidas han sido aquéllas que, científicamente y con estudios como los de la UNIVERSIDAD DE COSTA RICA, determinan que son las más efectivas a la hora de cortar la transmisión del virus de la COVID-19. Hay que tomar medidas para evitar el dolor y sufrimiento que puede causar la pandemia.
PERIODISTA: Y tal y como lo había adelantado Noticias Columbia, para hoy a las 6 de la tarde las autoridades de Gobierno tendrán un acto especial en la estación al Atlántico, para la entrada en funcionamiento de los 8 nuevos trenes comprados a una empresa china. Así decimos, o lo dijimos en Noticias Columbia el viernes anterior, con el periodista Allan Arroyo. El INCOFER terminó las pruebas y trámites para puesta en servicio esta semana.
AYCC</t>
  </si>
  <si>
    <t>27/04/2021</t>
  </si>
  <si>
    <t>EL PAÍS SE ENCAMINA AL COLAPSO HOSPITALARIO.</t>
  </si>
  <si>
    <t>CENTRO CENTROAMERICANO DE POBLACIÓN, CAJA COSTARRICENSE DE SEGURO SOCIAL, MINISTERIO DE SALUD</t>
  </si>
  <si>
    <t>http://dashboard.controles.co.cr/publica/6087f8f11d54f17f9e3fdbf3</t>
  </si>
  <si>
    <t>PERIODISTA: El país se encamina al colapso hospitalario. Con una tasa de contagio de 1.22 y de seguir en crecimiento, dentro de un mes el país contabilizaría más de tres mil casos diarios, con 1.800 personas que requieran de hospitalización, de las cuales 850 sería en cuidados intensivos.
Actualmente, la Caja solo cuenta con 350 camas para pacientes en UCI. Para este lunes, solo quedaban disponibles 5 camas para pacientes en estado crítico. El hospital México, Calderón Guardia, San Rafael de Alajuela y el Centro Nacional de Rehabilitación se quedaron sin camas de este tipo.
Todos los escenarios planteados por el Centro Centroamericano de la Población son negativos para el país. Para el 1° de mayo el sistema hospitalario alcanzará 800 camas, de las cuales 400 serían para cuidados intensivos.
El demógrafo y salubrista, Luis Rosero, advirtió que en este momento es inevitable frenar el colapso hospitalario.
Para Rosero, la restricción vehicular los fines de semana por placa es buena medida, sin embargo, dejó claro que el efecto es mínimo ante la alta demanda hospitalaria.
Rosero lamentó que gran parte de la población descuidara las medidas sanitarias, que ahora son el reflejo de la alta tasa de contagio por este virus.
El último corte que brindó el Ministerio de Salud contabilizó 641 pacientes hospitalizados por coronavirus, de los cuales 286 están en UCI.</t>
  </si>
  <si>
    <t>08:05</t>
  </si>
  <si>
    <t>ENTREVISTA- AGUSTÍN GÓMEZ | TEMA: EL INCREMENTO DE CASOS COVID.</t>
  </si>
  <si>
    <t>CÁMARA COSTARRICENSE NORTEAMERICANA DE COMERCIO, OBSERVATORIO DEL DESARROLLO, UNIVERSIDAD DE COSTA RICA, CAJA COSTARRICENSE DE SEGURO SOCIAL, FUERZA PÚBLICA, MINISTERIO DE SEGURIDAD PÚBLICA</t>
  </si>
  <si>
    <t>AmeliaRueda,  AgustínGómez</t>
  </si>
  <si>
    <t>http://dashboard.controles.co.cr/publica/60881a621d54f17f9e402f84</t>
  </si>
  <si>
    <t>EXTRACTO DE LA NOTICIA. 
P/Como es este pueblo de agradecido, se mencionó la posibilidad de las vacunas de pedirle a Biden que nos done vacunas, mentimos porque mucha gente,  está hablando por qué no la  Unión Soviética, esta es una discusión que vamos a tener aquí, pero allí está,   y ya no están pudiendo decir que no, ya no están pudiendo decir que el tema ideológico prive, el elemento es que estemos totalmente preparados,  para que no nos metan gato por liebre, no, lo quiero decir porque lo dice el doctor, pero señores la gente se ilusiona y piensa si mira,  si lo traen ya se va a vacunar y podemos tener  inmunidad de rebaño y vamos a lograr que venga mucha gente a trabajar acá, vamos a poder ir reactivando sectores,  poco a poco, de eso se trata, tomar la iniciativa, caminar y me encanta que se la ANCHAM que la haya tomado, me encanta que esté en grupo de empresa privada de verdad en vez de quejarse  socando la línea, para ver cómo se abren las  posibilidades, para que ojalá tengamos ahorita esta vacunación,  de rebaño, de acuerdo. Entonces vamos a hablar ahora con el observatorio de Desarrollo, de la Universidad de Costa Rica, sobre los números,  qué nos están diciendo los números, cómo están  las cosas y cómo estuvo el comportamiento el fin de semana porque efectivamente el sábado fue el día en que hubo más casos,  pero, don Agustín Gómez que es el coordinador de Estadística de este observatorio le  cuenta a Costa Rica, adelante don Agustín gracias. 
AGUSTÍN GÓMEZ "muy buenos días doña Amelia,  y a todos los que nos escuchan y siguen en redes sociales, un gusto compartir con ustedes y muchas gracias por la invitación. Doña Amelia,  es importante contextualizar que el  sábado, el 23 de este mes al 26 ha habido un incremento constante en el reporte de casos,  el 24 que fue el sábado como lo comentaban las autoridades,  se reportaron 1830 casos nuevos, el domingo 1277 y el día lunes 1203 , estas cifras son importantes de analizarlas doña Amelia porque generalmente los días domingo....(fallas de origen en el audio de la noticia... ), obviamente las razones de que tal vez no hay tanto personal, no hay  tanta digamos gente atendiendo para poder hacer las pruebas pero aún así  estos números son mucho más altos que los que generalmente se reportan en otros momentos, por ejemplo si comparamos,  el domingo y la semana anterior se reportaron 664 casos, un domingo y  536 un lunes,  hoy estamos,... casos que se están reportando,  y esto también , es  importante doña Amelia porque en tres días,  acumulamos 4310 casos de los cuales 3807 y 503 son por nexo entonces hay un incremento  en la cantidad de personas que se están contagiando y no necesariamente  han seguido como el patrón de la cantidad de personas que se han  estado contagiando o se .... sigue siendo las personas adultas, son  3748 de estos 4310 que se reportaron en estos tres días,  hay una menor cantidad de adultos mayores hay  240 reportados en este espacio, pero, hay 322 menores de edad que se han estado reportando, en algún momento doña Amelia la cantidad de menores de edad. "
P/Voy a tomar una  iniciativa, tenemos un problema con el audio, se oye bastante, pero hay  , al cumplirse un tiempo no sé si es un minuto se corta y está dando datos importantes, que nos ponen en una situación difíciles sobre todo con los jóvenes y los niños porque yo pienso que  comenzar a mover y vuelvo a repetir, no hagan chota con los niños, no hagan chota,  con los jóvenes, no hagan eso , esa no es la manera,  de educar, respeten y hagan con mensaje tipo joven pero hagan bien. Aquí están conectando vía telefónica a nuestro invitado,  de hoy porque sino vamos a perder información importante y es valiosa y todo lo que tenga que ver con jóvenes, atención, vieron como los adultos mayores, bendito sea Dios, nos estamos cuidando más y esto se está reflejando , y además está de por medio la vacunación, muy importante, muy  importante. 
AGUSTÍN GÓMEZ "ya estoy de vuelta.  Como les estaba  indicando en estos tres días, sobre reporte de los 4310 casos de esos solo 240 fueron o son adultos mayores y  322 son menores de edad, por qué esto es importante como les decía anteriormente en algún momento de la pandemia,  la cantidad de casos que se estaban reportando en menores de edad,  empezó a crecer, entonces sería importante también,  darle un seguimiento a este comportamiento,  de cuáles son las razones eventuales de este crecimiento, por supuesto el grupo  de adultos mayores es el que más está aportando en este momento, respecto a los internados doña Amelia como se mencionó el día de ayer hay un incremento importante del  23 de este mes a hoy, hay un ingreso de 102 personas, de hecho la cifra que  se reportó ayer es la mas alta de todo lo que llevamos de la pandemia,  los 743 personas internadas, de las cuales 415 como se comentó están en Salón y 328 en unidades de Cuidados intensivos,  pero si sacamos una diferencia simple de cuantas personas estaban el 23 y cuántas personas están hoy hay un incremento de  60 casos de 60 personas que están en salón y de  42 que están en unidades de cuidados intensivos,  también un dato importante doña Amelia lastimosamente,  hay 32 fallecimientos y  estamos en una etapa, en la cual, en meses anteriores también estábamos en donde el promedio  de personas, fallecidas que se está reportando está empezando a crecer, esto qué quiere decir, en los últimos seis días,  el promedio de fallecimientos, por  día es de 10 personas, en  un momento de la pandemia, estuvimos,  reportando cerca de cinco o seis fallecimientos por digamos promedio por semana, y otra vez estamos incrementando la cantidad de personas,  que han estado falleciendo por esta enfermedad, respecto  a lo que es la tasa de reproducibilidad que es este indicador que nos muestra que tan severo, qué tan rápido se está propagando la pandemia dentro de la población, de acuerdo con el modelo que nosotros hemos desarrollado,  en el Observatorio del Desarrollo que es consistente con otros modelos que han estado,  trabajando la cifra de ayer se de  1.56 ,esto qué quiere decir, que cien personas,  contagian a 156 personas. Por qué esto es importante y recordemos que el RT,  funciona, de acuerdo a la cantidad de casos diarios que se van reportando,  metodológicamente hay un rezago, esto qué quiere decir que se toma en cuenta,  no solo el dato de hoy sino los datos de días anteriores para poder estimar este indicador,  entonces, desde el día, 20 de este mes, el indicador empezó en un crecimiento sostenido el día 20 estábamos con un valor de  1.17 que es un valor alto comparado con otros momentos  epidemiológicos que hemos estado  pero al día de ayer si nos está reportando este crecimiento, qué es lo que hay que acompañar con este indicador y no solo basarnos en eso, bueno cuál es el comportamiento de internamientos, de fallecimientos, también digamos de otro tipo de indicadores básicos que nos ayuden a entender un poco el por qué el 1.56 podría ser muy alto podría ser un  indicador de que la transmisión del virus se puede estar digamos,  disparando, otro dato importante también doña Amelia,  para que la audiencia nos entiende y vea un poco la severidad de la enfermedad, de estos  4310 casos que se reportaron, 
 en estos tres días dentro de un periodo de tiempo no muy largo,  pensemos dentro de unos cinco seis,  diez días, cuando mucho, haya un porcentaje,  de estas personas que vayan a requerir  estar hospitalizadas, o en unidad de Cuidados intensivos, según los datos, de la Caja esta relación,  anda por el 5 por ciento,  más o menos de las personas que se reportan digamos con algún grado de severidad, o con algún grado de  atención que requieran entonces si nosotros hacemos una matemática simple es muy probable que  esos 4310, 215 requieran de algún tipo de atención, entonces si nosotros utilizamos modelos estadísticos, sumamente sencillos para poder  digamos estimar, el crecimiento que podrían estar teniendo los casos,  si hoy nos encontramos con 743 no sería de extrañarnos que dentro de tres días,  lleguemos a una cifra de 800 o más personas en condición de hospitalización, de acuerdo  con la intensidad, que se han venido reportando los casos y  ya sabemos, lo comento previamente la condición  en la cual se están teniendo los hospitales, ahorita digamos en estos momentos, respecto, doña Amelia al movimiento a nivel  cantonal o a nivel distrital,  que fue una de los aspectos que conversamos en otro momento, si han existido algunos  cambios leves, pongamos así en la posición que han tenido los cantones o los distritos,  respecto al último reporte, en función digamos de los datos, entonces para la semana 69 que terminaba el día  sábado que fue el último reporte ya cuando  actualizaron todos los datos, la estructura que quedó fue San Isidro del General como el distrito que mayor casos ha reportado en este periodo, 
 le sigue Pavas en San José, Alajuela, San Francisco,  de Heredia, Guápiles en Pococí, San José, Alajuela,  Daniel Flores en Pérez Zeledón,  ingresó Quepos, Limón, en Limón Centro y Hatillo. Qué pasa ahorita con los inicios de esta semana que la denominamos la semana 70. Con los datos que llevamos a la fecha que son  de dos días, Pococí en Guápiles en el cantón de Pococí es el que está liderando  la cantidad de casos, le sigue Alajuela en el Distrito,  principal de Alajuela, sigue San Francisco de Heredia, está Cóbano, otra vez allí incluido  dentro de estos distritos en Puntarenas,  en el cuarto lugar, San Isidro del General sigue apareciendo en un quinto lugar, está Quepos,  el Distrito primero de Quepos del cantón de Quepos Heredia Centro el distrito Primero, el Tejar,  en el Guarco, San Pablo en San Pablo de Heredia y Desamparados en Alajuela, qué puede estar aconteciendo digamos en estos casos, va a depender mucho de la movilidad e importancia del proceso del comportamiento de la distribución que  tienen las personas cuando se trasladan nosotros,  a nivel de equipo de investigación esperamos poder  presentar en esta semana o principios de la otra una actualización de un estudio  que ha estado realizando un colega de la escuela de Geografía don Melvin  Lizano sobre el análisis de los Corredores,  en los cuales las personas, transitan en función de las paradas de autobuses y en función de otros análisis que es un insumo más para la toma de decisiones,  es un análisis que se hace sobre cuáles son estos flujos que se pueden dar a nivel de distrito o nivel de conectividad que nos pueden ayudar a entender cuáles son estos patrones de  esparcimiento de contagio que se pueden estar dando  en los cantones. "
kgbv</t>
  </si>
  <si>
    <t>06:46</t>
  </si>
  <si>
    <t>CCSS SUSPENDE RESIDENCIAS MEDICAS</t>
  </si>
  <si>
    <t>UNIVERSIDAD DE COSTA RICA, UNIVERSIDAD DE CIENCIAS MÉDICAS, CAJA COSTARRICENSE DE SEGURO SOCIAL</t>
  </si>
  <si>
    <t>http://dashboard.controles.co.cr/publica/60882d47c23a9647d1b586dc</t>
  </si>
  <si>
    <t>PERIODISTA: Normalmente los fines de semana los casos bajan porque no se van a hacer tantas pruebas, ayer se reportaron 1.200 casos, pero no podemos confiarnos, no podemos descansar sobre los laureles y tenemos que seguir respetando las medidas sanitarias para no afectar no solamente a quienes andan en la calle sino también a los mismos médicos, al personal, que son quienes están luchando y batallando por estas personas que están hospitalizadas y también atrasan sus procesos, ¿de qué le hablo? Precisamente por este aumento de casos y las ocupaciones en los hospitales es que se suspende hasta nuevo aviso las residencias médicas, el anuncio fue enviado a las comisiones interinstitucionales de la UNIVERSIDAD DE COSTA RICA y la UNIVERSIDAD DE CIENCIAS MÉDICAS.
La decisión tomada consiste en suspender las residencias médicas a partir del lunes 26 de abril, es decir, desde ayer, del presente año, dando una excepción a aquellas actividades académicas que tienen los médicos que se van a graduar durante este año y también el próximo...</t>
  </si>
  <si>
    <t>A PARTIR DE HOY LA RESTRICCIÓN VEHICULAR SANITARIA INICIARÁ A LAS 9 P.M.</t>
  </si>
  <si>
    <t>UNIVERSIDAD DE COSTA RICA, MINISTERIO DE SEGURIDAD PÚBLICA, EMERGENCIAS 911</t>
  </si>
  <si>
    <t>EduardoSolano</t>
  </si>
  <si>
    <t>http://dashboard.controles.co.cr/publica/60882d75c23a9647d1b58708</t>
  </si>
  <si>
    <t>PERIODISTA: Recordándole que usted puede sintonizarnos ya sea por los 89.1 FM. También estamos completamente en vivo en facebook live y están las plataformas pura vida radio, la aplicación para teléfono móvil y los sitios web cr.cr y crc.89.1 .con gracias por ser parte de cualquiera de las plataformas que tenemos a su disposición. Vamos informarnos a esta hora de la mañana a partir de hoy martes 27 de abril la restricción vehicular sanitaria iniciará a las 9 de la noche y se extenderá hasta las 5 de la mañana según lo establecieron las autoridades sanitarias. La medida tiene como objetivo bajar la tasa de contagio de Covid 19 que se ha incrementado de manera acelerada en los últimos días dentro del territorio nacional. De igual forma también se reduce el permiso de funcionamiento de los establecimientos con los permisos sanitarios de atención al público hasta las 9 de la noche esto es coherencia. Por supuesto con la restricción vehicular sanitaria. Además, el horario de acceso de las playas no sufre cambios y seguirá de lunes a domingo de 5 de la mañana a 6 de la noche. El Gobierno asegura que esta mecida logra bajar los contagios. Incluso se respaldó un reciente estudio de la Universidad de Costa Rica que hacía énfasis sobre este detalle el viceministro de Seguridad Pública Eduardo Solano indicó que seguirá con los operativos de control anunciados a inicios de esta semana tanto en la calles como en los establecimientos comerciales, los cuales se han incrementado considerablemente en comparación al primer trimestre del año ante esto hizo el llamado a la ciudadanía a denunciar aquellos comercios y fiestas clandestinas que irrespeten los protocolos y que pongan en peligro a todas las personas llamando confidencialmente a 911.
DFCH.</t>
  </si>
  <si>
    <t>12:10</t>
  </si>
  <si>
    <t>EN VIVO | RESTRICCIÓN VEHICULAR A PARTIR DE 9 P.M. ESTE MARTES COMIENZA A APLICAR MEDIDA</t>
  </si>
  <si>
    <t>POLICIA DE TRANSITO, UNIVERSIDAD DE COSTA RICA</t>
  </si>
  <si>
    <t>KRISIA CHACÓN JIMÈNEZ</t>
  </si>
  <si>
    <t>http://dashboard.controles.co.cr/publica/608854631f402349821f479f</t>
  </si>
  <si>
    <t>P/Restricción vehicular sanitaria a partir de las  09 de la noche, esta medida está impactando a diferentes  comercios que operan en horario nocturno y para ampliarnos  todos los detalles vamos a hacer contacto de una vez con  Crisia Chacón desde San José, adelante. 
P/Buenas tardes un saludo para los televidentes, nosotros nos encontramos en San José específicamente en  Plaza Víquez en un emblemático restaurante , que se caracterizaba por operar las  24 horas del día, sin embargo por razones de la pandemia,  han tenido que cortar paulatinamente,  sus horarios , según las restricciones sanitarias,  y en el caso de este martes, ya tendrán que cerrar a las  08:45 de la noche, debido a que la restricción vehicular sanitaria comienza a funcionar a partir de las 09:00 de la noche, entonces así podemos tener  , una idea de cuántas horas han tenido que recortar en este local, así como bueno también prescindir de empleados , debido a que ya no necesitan pues la misma cantidad de personas que antes,  de la pandemia. Para conocer cuál es el punto de vista de los comerciantes así de qué opinan de la restricción sanitaria vehicular veamos la siguiente  información. 
P/ Ronald Chinchilla es dueño de una Floristería que desde ya,  toma las previsiones para ajustarse a la nueva restricción vehicular sanitaria que comienza  a partir de las 09 de la noche. 
RONALD CHINCHILLA "nosotros tenemos varios contratos con algunas que otras funerarias, entonces, usted sabe que cuando la persona se muere no avisa,  puede morirse en la mañana, puede morirse en la tarde,  o sea, eso es relevante a la hora que se vaya entonces a nosotros inmediatamente nos llama la funeraria y tenemos que llevar el paquete que ellos nos pidan,  y por decir algo nos dicen se murió a las  09 de la noche, la vela empieza a las  11, 20 para las 11 yo tengo que estar allá,  esa es la herramienta y espero que no me  boleteen porque yo ando las cartas de la funeraria y ando la carta de aquí que cada dos meses la estamos renovando y en la Funeraria nos hacen el favor de renovarlas. "
P/Los comerciantes tuvieron que ajustar horarios  y personal para acatar las restricciones sanitarias, en el caso de este restaurante, pasó de ser las 24 horas del día  a tener  que cerrar a las 08:45 de la noche a partir de este martes. 
MAURICIO LÓPEZ "en el caso de a restricción vehicular nos afecta  demasiado, porque nosotros tenemos clientes ya de 09:00, 10:00 de la noche que tal vez salen de sus labores,  y pasan llevando comida, verdad, hacen los pedidos y pasan a llevarlos, pero ya nosotros, hoy en día a partir de hoy tenemos que estar a las  08:45 cerrados. "
P/ La restricción vehicular nocturna,  es la medida que más ayuda en la mitigación de casos positivos  por covid 19 según un estudio  de la Universidad de Costa Rica, por semana se pueden frenar hasta 20400 casos aplicando esta medida. 
P/Recordemos que la restricción vehicular sanitaria que comienza a operar  a partir de las 09 de la noche estará vigente durante dos semanas y la flexibilización de esta medida dependerá del avance de la pandemia en el país, los comerciantes,  esperan que estas medidas realmente,  ayude a mitigar para que puedan tener más oportunidad de trabajar y ampliar los horarios, de momento esta es la  información, desde San José y esto fue un reporte de Crisia Chacón para Noticias Repretel. 
P/Crisia muchísimas gracias. 
kgbv</t>
  </si>
  <si>
    <t>01:09</t>
  </si>
  <si>
    <t>CONFERENCIA REPORTE EPIDEMIOLÓGICO</t>
  </si>
  <si>
    <t>COMISIÓN NACIONAL DE EMERGENCIAS, CAJA COSTARRICENSE DE SEGURO SOCIAL, MINISTERIO DE SEGURIDAD PÚBLICA, COMISIÓN NACIONAL DE VACUNACIÓN Y EPIDEMIOLOGÍA, COVAX, INSTITUTO TECNOLOGICO DE COSTA RICA, UNIVERSIDAD DE COSTA RICA, MINISTERIO DE SALUD</t>
  </si>
  <si>
    <t>AlexanderSolís,  Mtro. DanielSalas</t>
  </si>
  <si>
    <t>http://dashboard.controles.co.cr/publica/608867521f402349821f866f</t>
  </si>
  <si>
    <t>P/ Vamos a ver de qué se trata pero vamos rápido porque vamos a otras informaciones. 
P/Claro que si, de hecho estamos a punto, te parece si vemos la información  más adelante porque estamos a punto de que hoy es martes y estamos a punto de que inicie la conferencia de prensa del ministerio de Salud y la Caja Costarricense del Seguro Social, recordemos que ha sido muy intenso este seguimiento que se está dando, con respecto al aumento de casos en nuestro país, sobre todo luego de que el sábado la Caja reportara  1830 casos nuevos en tan solo 24 horas,  también es importante la conferencia que les vamos a presentar a continuación por el tema de la ocupación hospitalaria, de hecho ya tenemos señal, ahorita en directo y vamos a enlazarnos con Casa Presidencial. 
P/ ... emergencia por el covid 19, saludamos al Presidente de la Comisión Nacional de Riesgos y atención de emergencias, el señor Alexander Solís quien  nos acompaña esta tarde, y con quien vamos a iniciar ya que tenemos un pequeño retraso,  con el reporte epidemiológico así que primero vamos con don Alexander y posteriormente observaremos el reporte epidemiológico, muy buenas tardes don Alexander. 
ALEXANDER SOLÍS "muchísimas gracias, muy buenas tardes,  las personas que están presentes en esta sala y que nos siguen por los diferentes medios,  la semana pasada anunciamos que ante la situación que estábamos  viviendo en términos del aumento de casos y el aumento de riesgos de contagio,  pasaríamos a anunciar los cambios de alerta semanalmente, recordemos que las alertas, que hemos estado emitiendo durante toda esta pandemia,  así como las que emitimos cuando hay otro tipo de situaciones,  de riesgo de eventos de emergencia tienen como medida principal que podamos identificar  los factores de riesgo a los que estamos expuestos en los diferentes territorios cuál es el grado de amenaza que tenemos y cómo nosotros, estamos expuestos a esta condición. En este sentido seguiremos, anunciando y cambiando las alertas semanalmente y ahora van a ver ustedes realmente por qué es que optamos realmente por este cambio semanal, recordando que antes estábamos cada dos semanas, yo quiero que pongamos atención, todas y todos,  realmente es un momento muy breve el que les vamos a robar de sus quehaceres, si están con nosotros hoy es porque realmente nos interesa,  a todas y todos la situación que estamos viviendo y es porque podemos tomar el control,  podemos tomar la responsabilidad y podemos generar una acción positiva,  para salvar vidas, cada acción que nosotros tomemos cumpliendo los protocolos,  cumpliendo responsablemente con los  aforos, propiciando medidas de prevención, van a salvar vidas y esta es nuestra meta fundamental, hoy , ayer,  hoy, hemos visto en diferentes medios noticiosos, como la Caja ha anunciado que llegamos al tope de su capacidad, uno de sistemas de salud más robusto  del mundo, llega al tope de la capacidad para recibir pacientes covid y pacientes no covid, que enferman gravemente o tienen accidentes,  con traumas muy severos que tienen unidades de cuidados intensivos,  altamente especializadas, vemos cómo no se ha podido mover pacientes de una región a otra, pacientes covid que requieren un mayor nivel de complejidad, en la atención que requieren para salvar la vida, en horas de la tarde, la Caja Costarricense del Seguro Social,  estará dando todos los detalles de estos aspectos y las diferentes acciones,  que se están tomando para poder enfrentar esta situación crítica nunca antes  visto, en los 80 años de disponer nuestro país con un servicio de salud de alta calidad como el que tiene la Caja Costarricense del Seguro Social,  también nos enfrentamos hoy a una situación mucho más compleja, lo vamos a ver en el reporte epidemiológico,  hoy llegamos a un nuevo récord de casos alarmante,  para la situación que estamos viviendo en el país, en cuanto a las alertas tengo que decirles que 71 cantones de nuestros  82 , es decir solamente once cantones,  no aumentan, el número de casos, 72 cantones tienen aumento de casos, en la semana epidemiológica número 16. Esta semana epidemiológica número  16 cerró con una cifra de 9120 casos, nuevos, esta es, la semana, con más casos nuevos en los 14 meses casi que llevamos  de enfrentar, esta pandemia, también dijimos en semanas anteriores, cómo llegar a este momento nos tomó, 12-13-15 semanas,  en el año 2020 y nos ha tomado menos de cuatro semanas en el año 2021, esto solo tiene una traducción,  crecemos aceleradamente, exponencialmente, con una pendiente de la curva prácticamente vertical y esto significa que semana a semana podríamos seguir con esta tendencia si no podemos un freno, inmediato a lo que estamos haciendo mal, a lo que realmente nos está contagiando,  necesitamos, frenar esta curva, en forma inmediata y poder retomar el control, tuvimos un incremento de 47 por ciento entre la semana  15  y la semana 16, 47 por ciento fue el incremento  de casos entre la semana 15 y la semana 16. Están pasándonos 53 cantones, 
 estamos teniendo, perdón 53 cantones en total, en condición de alerta naranja, esto significa 27 cantones nuevos,  teníamos 26 cantones en alerta naranja,  27 cantones, suben, súbitamente en una semana a la condición de alerta naranja porque su índice de riesgo cantonal,  supera, el umbral de 2 que hemos establecido para  mantenerse en la condición de alerta amarilla, eso solo tiene una interpretación y es que  el riesgo de trasmisión aumenta,  importantemente en estos cantones, tan es así que en este momento los 82 cantones del país,  tienen persona en hospitales, no podemos decir que hay un cantón que no tiene a uno de sus pobladores,  hospitalizados, los cantones que suben a la condición de alerta naranja en San José, son San José, Escazú, Desamparados, Tarrazú, Goicoechea, Santa Ana, Alajuelita,  Montes de Oca y León Cortés, en Alajuela San Ramón, Grecia, Orotina,  Zarcero y San Carlos, en Cartago,  Paraíso y Turrialba, en Heredia Santa Bárbara y San Pablo, en Guanacaste,  Nandayure y Carrillo en Puntarenas, Puntarenas, Buenos Aires,  y Osa, en Limón , Pococí, Talamanca, Matina,  y Guácimo , observamos entonces que no  hay una sola región que tenga  un cantón con un índice de riesgo cantonal inferior a dos, es decir,  no hay una sola región del país que tenga un cantón que no tenga cantones en alerta naranja, el caso de León Cortés es la primera vez que llega a la alerta naranja y tiene un 
 54 por ciento de casos nuevos en esta semana epidemiológica,  el 11 de julio del 2020 fue el momento en que más cantones,  se elevaron a la condición de alerta naranja con  26 cantones, en esta ocasión, estamos superando en un cantón, estamos duplicando prácticamente, esa cantidad de cantones, que estaban en la condición de alerta naranja, dos de cada tres cantones,  nuestros, en  nuestro país, tienen condición de alerta naranja y por ende un riesgo incrementado,  de contagio, las acciones preventivas que se han  implementado voy a permitirme reiterarlas,  se incluyó la restricción vehicular sanitaria,  ampliada, durante el periodo nocturno, hoy inicia, también me permito recordar eso, hoy inicia este  periodo de ampliación y se extenderá,  hasta el 16 de mayo según  fue anunciado, también es importante recordar que aquellas actividades,  esenciales están incluidas en la excepción que pueden consultar,  en la página de presidencia, donde se encontrará la lista de los  18 grupos de excepciones, también es importante que por segunda semana consecutiva se ha aplicado la restricción vehicular sanitaria,   por placas, par o impar según los días que sean  designados y también es muy importante mencionar que se ha observado ya algunos pequeños resultados, en términos de reducción de movilidad, la movilidad como lo hemos mencionado, en diversas ocasiones, es uno de los factores principales,  para la trasmisión del contagio, pero hoy en día nos estamos enfrentando al comportamiento humano, a la cantidad de personas,  que en este momento están conscientemente incumpliendo  las medidas sanitarias, ir a una actividad, clandestina, a un bar clandestino, a una fiesta clandestina en un sitio privado,  ilegal, participar durante  largos periodos de actividades en donde se concentren muchas personas y sin cumplir las medidas de protección, individual, rompiendo burbujas sociales, son acciones que conscientemente nosotros podemos evitar  y en esta línea, hacemos un ruego, a todas las personas para que evitemos justamente,  incumplir estas actividades, estamos en una constante revisión de la evolución  de los casos de las condiciones, epidemiológicas para poder ir afinando acciones no solamente en el modelo  de gestión comunitaria, sino también en la respuesta de los servicios de salud y de todas las  instituciones que tienen un rol fundamental acá, el Ministerio de Seguridad Pública, ha desarrollado operativos,  durante las últimas dos semanas, sin precedentes, en relación con la cantidad de locales,  que se han identificado con incumplimientos,  todas y todos, tenemos el libre albedrío podremos cambiar   eso, todas y todos tenemos la posibilidad de decidir, donde entrar y donde no entrar,  apoyemos por favor a las personas que han hecho un gran  esfuerzo, a los comerciantes que han hecho un gran esfuerzo para cumplir los lineamientos,  los protocolos para protegernos, para educarnos,  cumplamos a ellos visitando esos lugares si es que necesariamente  tienen que salir, yo sé que no nos gusta cuando decimos  esta recomendación, pero es momento de quedarnos en casa, es momento de  salir únicamente para lo estrictamente necesario, es momento de utilizar el servicio express, si queremos tener una cena, compartir,  con nuestro núcleo familiar, con nuestra burbuja social,  no es, momento, de hacer fiestas, es un momento muy crítico para el país, no solamente las personas que se contagian de covid,  19 están en riesgo de no tener una unidad de cuidados intensivos,  también las personas que tienen enfermedades,  crónicas, las personas que se enfrentan a un accidente de Tránsito,  todas y todos estamos expuestos a sufrir,  un accidente grave a sufrir una enfermedad que nos  haga ir a un centro hospitalario de emergencia y por esto debemos de ser muy muy responsables,  en cuidarnos, en la aplicación de las medidas correctivas, finalmente, quiero  mencionar, que esta noche recibiremos un nuevo lote de vacunas,  117 mil dosis aproximadamente, llegan esta noche, sumando, lo que ya está en el país y lo que llega esta noche que comienza a distribuirse en la logística de la próxima semana, estaríamos hablando de 1.250.000 dosis, estas dosis que llegan hoy , entre mañana y pasado mañana se distribuyen en todo el territorio  , se prepara la logística y ya a partir de la próxima semana, están disponibles para comenzar a  aplicar. Mencionar también que la aceleración de la vacunación, es un esfuerzo  permanente, de las instituciones que estamos trabajando,  en esta emergencia, es un esfuerzo permanente también del mismo señor Presidente de la República,  que constantemente estamos solicitando  a las farmacéuticas, acelerar este proceso, en abril, recibimos 507 mil vacunas, mientras que en  marzo, habíamos recibido 473 mil y en febrero  171 mil, esto está más que claro, de hecho tenemos un gráfico que nos permite visualizar,  como se ha desarrollado este proceso de desaceleración de las  vacunas, desde el mes de diciembre, como les dije antes 21 en diciembre, 82 mil en enero,  171 mil en febrero, 473 en marzo y 507 en abril, para mayo esperamos recibir también un aumento  de estas dosis, porque justamente trabajamos en este proceso de  aceleración y en la medida en que podemos recibir más dosis, desde los proveedores, logramos ampliar también la velocidad de vacunación de los diferentes grupos,  prioritarios, se readecuaron los porcentajes de los grupos prioritarios también para  poder cubrir a la población más vulnerable. Cierro con un llamado de verdad, vehemente, pero solidario, y muy humano, a que entendamos que la solidaridad, la empatía y el compromiso es lo único que nos puede ayudar a seguir adelante y lograr  recuperar esta capacidad de los servicios de  salud, es un compromiso que debemos de asumir todas y todos,  por Costa Rica, por nuestro país, por nuestros hermanos, por nuestra familia,  muchas gracias. "
P/Muchas gracias al Presidente de la Comisión Nacional de Emergencias,  el señor Alexander Solís por el detalle, les recordamos el sitio Presidencia.go.cr/ alertas, el sitio  que mencionó don Alexander en donde están  las medidas sanitarias, las alertas en los distintos cantones y todos los requisitos turísticos que necesita usted conocer que está totalmente actualizado,  les recordamos presidencia.go.cr/alertas. Todavía no contamos con el reporte epidemiológico así que vamos  a iniciar con el periodo de consultas de los colegas que se encuentran de manera presencial, en el Auditorio de Casa Presidencial, en el momento en el que esté  el reporte epidemiológico lo vamos a  trasmitir iniciamos con el colega Tomás Gómez del medio digital,  El Observador, muy buenas tardes, don Tomás. 
TOMÁS GÓMEZ "muy buenas tardes don Alexander,  le pregunto puntualmente, qué medidas están tomando para conseguir más vacunas para que se aceleren y si estamos  , estamos valorando alguna donación por ejemplo de Estados Unidos, Israel que están anunciando esta posibilidad,  y en segundo lugar si podemos profundizar los cantones  en alerta naranja, qué restricciones especiales, tienen, qué medidas están vigentes,  que los diferencian de zona amarilla, muchas gracias. "
ALEXANDER SOLÍS "muchísimas gracias Tomás,  en términos de las  medidas como lo mencioné nosotros constantemente,  conversamos con las agencias, recordemos que nosotros  tenemos, pactado vacunas para  3.500.000 aproximadamente de  costarricenses, tenemos un cronograma tentativo con las farmacéuticas y lo  que hacemos es  constantemente, conversar con ellos para  ubicar las oportunidades que tenemos justamente cuando otros países, tienen  problemas para que su población se vacune  si hay excedentes,  entonces, cómo poder incorporar más recursos, eso es una tarea semanal en sesiones de seguimiento,  que hacemos con las farmacéuticas, en relación , también al respecto la Comisión Nacional de Vacunación y Epidemiología, analiza todas las opciones que están disponibles  en el mercado para poder determinar cuáles podrían estar, en un tiempo menor, no obstante ya las autoridades han mencionado en otros momentos,  sobre todo de la comisión de vacunación y epidemiología,  que en la mayoría de los casos,  la opción, de traer, de otras casas, va a depender no solamente de la aprobación de las agencias, rigurosas, reconocidas, sino también de la disponibilidad y la mayoría,  no ofrece una disponibilidad previa, al segundo semestre de modo tal que no lograríamos una aceleración fuerte, en relación con los cantones que pasan a la  condición de alerta naranja , estos cantones están regidos por un plan cantonal,  de prevención, este plan se somete a una auto evaluación,  y las medidas se aplican en función de la disponibilidad que tengan en este  plan . Seguimos analizando los ajustes que  tengamos que hacer en los próximos días,  a las resoluciones que dan pie al plan cantonal,  de prevención por covid y de ser necesario en los próximos días anunciaremos,  cuáles cambios deben de regir para la próxima semana para aquellos cantones que están   en condición de alerta naranja. "
TOMÁS GÓMEZ "Y finalmente el  mecanismo Covax nos ha dado una explicación de por qué estamos tan atrasos en esta recepción de entregas don Alexander ?"
ALEXANDER SOLÍS "si en realidad el mecanismo covax,  lo que hizo fue que nos adelantó 43 mil dosis, porque lo que teníamos establecido desde el inicio,  por el mecanismo covax, era que  el primer grupo iba a llegar entre la última semana de abril y la  primera de mayo, lo que tengo, información de hace unos minutos, es que ya nosotros confirmamos la segunda ventana,  eso nos da un plazo que tengo que revisar no lo tengo en  este momento para la llegada de las dosis ya estamos tramitando,  los pagos respectivos mediante los mecanismos de coordinación,  y convenios que tenemos,  para el segundo , el segundo bloque que ellos nos habían habilitado, sin embargo seguimos en tiempo todavía tenemos la  ventana hasta la primera quincena de mayo para  poder, ver si estamos atrasados o si  va a cumplirse el tiempo. "
TOMÁS GÓMEZ "muchas gracias. "
P/Muchas gracias,  Tomás, el siguiente colega en realizar sus consultas es Carlos Láscarez del medio televisivo  Multimedios, muy buenas tardes Carlos. 
CARLOS LÁSCAREZ " don Alexander buenas tardes. Hace un año don Alexander ustedes nos anunciaban  aquí, los respiradores artificiales del TEC;  y de la UCR, las pruebas con saliva que iban a desarrollar  una escuela de Farmacia y el suero equino,  al día de hoy, qué avances se han dado, qué tenemos ?"
ALEXANDER SOLÍS "si Carlos, realmente no  está dentro de mi ámbito de competencia, realmente hay un equipo técnico científico desde la Caja Costarricense del Seguro Social,  y del Ministerio de Salud pero tomamos nota de su consulta, para hacerle llegar las respuestas correspondientes. "
CARLOS LÁSCAREZ "después don Alexander, hace tiempos,  iniciativas que suenan una es cómo ha avanzado la vacunación por centros de salud privada y qué se sabe del pasaporte sanitario. Y la otra, si ustedes ya han conversado con representantes  de estas áreas.  "
ALEXANDER SOLÍS " nosotros, yo he participado, no es una competencia directa de mi institución, sin embargo voy a comentarle los aspectos que hemos  tocado, en los equipos de trabajo, yo he participado en varias sesiones de trabajo, con grupos privados, interesados  no en todas, el señor Vice Ministro de Salud y el señor Ministro de Salud, han participado con otros  equipos y yo los he acompañado en algunas  en todos los casos, la apertura existe para que se pueda avanzar, siempre y cuando se tengan la disponibilidad de las vacunas que  están aprobadas en el país , las empresas también han manifestado que  en este momento no tienen ventanas abiertas para comercializar, en el sector privado y el Ministerio de Salud pues lo que ha planteado es que las vacunas que están aprobadas en el país,  si hay anuencia de parte de  las farmacéuticas y proveedores para suplirlas, el país no tiene el Ejecutivo no tiene ningún inconveniente para que  se desarrolle para lo cual tienen que seguirse pues los lineamientos de inscripción,  de los y registro de los productos de modo tal también que se garantice que sean productos que van a dar el beneficio también le hemos informado al  sector privado y debemos decirlo así, le hemos informado al sector privado,  la necesidad de estar muy vigilantes, muy alertas, para  no caer en fraudes internacionales, producto del tráfico de vacunas porque también , se ha alertado desde el punto de vista de la prevención del  delito que existe esta posibilidad,  y también se ha puesto en conocimiento del sector privado, vamos mano a mano con ellos siempre,  viendo estos temas. "
CARLOS LÁSCAREZ "Don Alex con relación a la misma pregunta, cuándo podríamos tener una respuesta ?"
ALEXANDER SOLÍS "perdón la ?"
CARLOS LÁSCAREZ "con relación a la primer pregunta  , cuándo podríamos tener una respuesta. ?"
ALEXANDER SOLÍS "la primera pregunta es el pasaporte sanitario ?"
CARLOS LÁSCAREZ "no, la del avance en lo que es suero equino, en los respiradores. "
ALEXANDER SOLÍS "a no lo que le comenté , es que vamos a verla con el equipo, yo no tengo la respuesta en este momento,  pero el equipo de comunicación de acá lo traslada a la Caja Costarricense del Seguro Social para que se haga la respuesta, o el mismo ministerio de Salud. "
P/ Le colaboramos Carlos, vamos a pasar con el reporte epidemiológico,  el cual nos lo ofrece,  el Ministro de Salud, el doctor Daniel Salas, así que observemos el reporte,  epidemiológico y disculpas por el retraso. 
DANIEL SALAS " la semana anterior registramos más de mil casos  todos los días, tuvimos 1531 casos el miércoles 21 de abril,  1776 el jueves, 1656 el viernes, 1830 el sábado, el domingo y lunes como es de costumbre  se reportan cifras menores pero siempre fueron las más altas,  para justamente un domingo o lunes en la pandemia, de 1277 y 1203, y hoy martes, 27 de abril alcanzamos la cifra  histórica la más alta de 1927 casos, reportados en un solo día, esto, esto acompañado de una situación crítica, ampliamente  extrema de ocupación hospitalaria, tenemos  789 personas internadas, al momento de este reporte,  340 de ellas, están en cuidados intensivos, en un rango que va desde los  0 hasta los 92 años, como hemos mencionado anteriormente, 
 la cantidad de persona jóvenes que se están hospitalizando, han incrementado,  en esta nueva ola, en lo que respecta a fallecimientos, nuestro más sentido pésame a todas las familias,  a todos los amigos que están experimentando una  pérdida por el covid 19. El miércoles se reportaron  11 decesos, el jueves 10, el viernes 11, el sábado 7, el domingo 15, el lunes 10 y hoy estamos aumentando esa cifra a 18 lamentables fallecimientos, con lo cual se llega a la cifra país,  a 3186 decesos. Y un llamado no puede ser menor en este momento,  ni más enfático en que por favor, nos cuidemos todos,  y todas, como nunca lo hemos hecho, este virus se trasmite, muy fácilmente,  aún más con las variantes genéticas,  que han surgido en los últimos meses y que  ya circulan en nuestro país y este llamado a cuidarnos en extrema  forma. Nunca ha sido más urgente y más necesario,  que en este momento, podemos  disminuir esta curva, podemos hacer que los  casos disminuyan, solo, si guardamos, los protocolos,solo si cuidamos de nuestra  propia vida y la vida de quienes queremos- ".
P/Muchas gracias al Ministro de Salud, el doctor Daniel Salas por el reporte ofrecido,  pasamos a leer las consultas de los  medios regionales que nos han llegar vía remota, la primera consulta la realiza el medio Acontecer CR; qué está ocurriendo con las Mega Fiestas,  en Condominios o propiedades privadas,  en Alajuela hubo una el sábado... 
kgbv</t>
  </si>
  <si>
    <t>02:47</t>
  </si>
  <si>
    <t>EN VIVO | RESTRICCIÓN VEHICULAR A PARTIR DE 9 P.M., ESTE MARTES COMIENZA A APLICAR MEDIDA</t>
  </si>
  <si>
    <t>http://dashboard.controles.co.cr/publica/60887936f51d48564b185a13</t>
  </si>
  <si>
    <t>PERIODISTA: Como recordábamos al inicio de esta edición este martes comienza la restricción vehicular la modificación porque ha continuado la restricción. Pero, la modificación a que regresa de nuevo a las 9 de la noche a partir de esa hora ya nadie puede circular. Esta medida a impacta diferentes comercios que operan sobre todo en horario nocturno. Para ampliarnos esta información se encuentra Krisia Chacón desde San José. Krisia adelante.
PERIODISTA KRISIA CHACÓN: Buenas tardes un saludo para los televidentes nosotros. Nos encontramos en San José específicamente en Plaza Víquez en un emblemático restaurante que se caracterizaba por operar las 24 horas. Esto antes de la pandemia. Pero, debido a las diferentes restricciones sanitarias han tenido que acortar el tiempo de funcionamiento y para este martes que comienza a regir la restricción a partir de las 9 de la noche pues tendrán que cerrar a las 8 y 45 de la noche. Esto nos da una idea de cuántas horas ha recortado este local. Pero, bueno no solo la afectación se da en bares y restaurantes  y comercios. Pero, para ampliar los detalles y conocer que es lo que opinan los comerciantes acerca de estas medidas de restricción veamos la siguiente información, Ronald Chinchilla es dueño de una floristería que desde ya toma las previsiones para ajustarse a la nueva restricción vehicular sanitaria que comienza a partir de las 9 de la noche.
ENTREVISTADO RONALD CHINCHILLA PROPIETARIO FLORISTERÍA: "Nosotros tenemos varios contratos con algunas que otras funerarias. Entonces, usted sabe que cuando la persona se muere no avisa puede morirse en la mañana puede morirse en la tarde, o sea, eso es relevante a la hora que se vaya. Entonces, a nosotros inmediatamente nos llama la funeraria y tenemos que llevar el paquete que ellos nos pidan y por decir algo nos dicen se murió a las 9 de la noche tiene que la vela empieza a las 11, 20 para las 11 yo tengo que estar allá o esa es la herramienta espero que no me boleteen porque yo ando la cartas de las funerarias y nado la carta de aquí que cada mes la estamos renovando y la funeraria nos hacen el favor de renovarlo".
PERIODISTA KRISIA CHACÓN: Los comerciantes tuvieron que ajustar horarios y personal para acatar las restricciones sanitarias. En el caso de este restaurante que pasó de ser las 24 horas del día a tener que cerrar a las 8 y 45 de la noche a partir de este martes.
ENTREVISTADO MAURICIO LÓPEZ ENCARGADO DE RESTAURANTE: "En el caso de la restricción vehicular nos afecta demasiado porque nosotros tenemos clientes ya de 9 o 10 de la noche que tal vez salen de sus labores y pasan llevando comida verdad hacen los pedidos y pasan a llevarlos. Pero, ya nosotros hoy en día a partir de hoy, por ejemplo, tenemos que estar a las 8 y 45 cerrados".
PERIODISTA KRISIA CHACÓN: La restricción vehicular nocturna es la medida que más ayuda en la mitigación de casos positivos por Covid 19 según un estudio de la Universidad de Costa Rica por semana de puede frenar hasta 20,400 mil casos aplicando esta medida. Vemos que la restricción vehicular sanitaria que comienza a partir de las 9 de la noche es una medida que estará vigente durante 2 semanas y dependerá del avance de la pandemia si esto se va a extender o si se volverá a flexibilizar el tema de los horarios para que operen en los comercios. De momento esta es la información desde San José y este fue un informe de Krisia Chacón para NC 11.
DFCH.</t>
  </si>
  <si>
    <t>RESTRICCION VEHICULAR A PARTIR DE 9 P.M</t>
  </si>
  <si>
    <t>MAURICIO LOPEZ</t>
  </si>
  <si>
    <t>http://dashboard.controles.co.cr/publica/6088af67f51d48564b18a0c3</t>
  </si>
  <si>
    <t>PERIODISTA PAUL ULLOA: Y este martes comienza la restricción vehicular sanitaria a partir de las 9 de la noche. Esta medida impacta a diferentes comercios que operan en horario nocturno.
PERIODISTA: Rónald Chinchilla es dueño de una floristería que desde ya toma las previsiones para ajustarse a la nueva restricción vehicular sanitaria, que comienza a partir de las 9 de la noche.
RÓNALD CHINCHILLA (DUEÑO DE FLORISTERÍA): Nosotros tenemos varios contratos con algunas que otras funerarias. Entonces usted sabe que cuando la persona se muere no avisa. Puede morirse en la mañana, puede morirse en la tarde. O sea, eso es relevante, verdad, a la hora que se vaya. Entonces a nosotros inmediatamente nos llama la funeraria y tenemos que llevar el paquete que ellos nos pidan y, por decir algo, nos dicen que se murió a las 9 de la noche, la vela empieza a las 11, 20 para las 11 yo tengo que estar allá. Ésa es la herramienta y espero que no, no me, no me boleteen, porque yo ando las cartas de las funerarias y ando la carta de aquí, que cada 2 meses la, la estamos renovando. Y en la funeraria nos hacen el favor de renovarlas.
PERIODISTA: Los comerciantes tuvieron que ajustar horarios y personal para acatar las restricciones sanitarias. En el caso de este restaurante, pasó de ser las 24 horas del día, a tener que cerrar a las 8:45 de la noche, a partir de este martes.
MAURICIO LÓPEZ (ENCARGADO DE RESTAURANTE): En el caso de la restricción vehicular nos afecta demasiado porque nosotros tenemos clientes ya de, de 9-10 de la noche, que tal vez salen de sus labores y pasan llevando comida, verdad, hacen los pedidos y pasan a llevarlos. Pero ya nosotros hoy en día, a partir de hoy, por ejemplo, tenemos que estar a las 8:45 cerrados.
PERIODISTA: La restricción vehicular nocturna es la medida que más ayuda en la mitigación de casos positivos por COVID-19. Según un estudio de la UNIVERSIDAD DE COSTA RICA, por semana se pueden frenar hasta 20.400 casos aplicando esta medida.
AYCC</t>
  </si>
  <si>
    <t>08:12</t>
  </si>
  <si>
    <t>COMENTARIO // RESPIRADORES  NO ESTÁN REGISTRADOS</t>
  </si>
  <si>
    <t>http://dashboard.controles.co.cr/publica/6088d34cf51d48564b18bddf</t>
  </si>
  <si>
    <t>P/Parece que hay que ver un tema específico y es del doctor Macaya en donde habla de los  respiradores mecánicos, donde él dice que se ha dado la cuota necesaria, lo que se ha solicitado  , se ha entregado y que no ha habido necesidad todavía de solicitarle a la UCR y al TEC sino me equivoco de estos respiradores  mecánicos que se estaban ofreciendo, que no han tenido la necesidad de buscarlos, quiere decir que esto es una enorme posibilidad, el día de ayer el doctor Boza nos decía que se ocupaba personal, que el tema respirador no era el problema el tema  camas no era el problema ni siquiera el espacio porque  teníamos la capacidad en los centros médicos de poder  realizar espacio para ponerlos pero era el tema personal entonces quiere decir que si hay posibilidades de incluir más respiradores según lo que dijo  Macaya ?
P/Natalia son las primeras estimaciones que nos  dio, el Presidente Ejecutivo de la Caja, también Natalia hay que señalar como lo decía el doctor Mario Ruíz la preocupación por los médicos,  terapistas, en respiración, estos especialistas que son los que van a determinar  en caso de caer en un hospital el tratamiento a seguir también nos explicaba el doctor Mario Ruíz que hay mucho cansancio en este tipo de especialistas, ya son muchos meses, muchas semanas, prácticamente las que ellos han tenido,  que redoblar turnos, con el ánimo de tratar de sacar adelante los pacientes,  pero es que también estos especialistas no abundan Natalia,  hay que recordar que son un grupo específico muy especializado,  el cual también necesita descansar, imagínese que hay muchos de ellos que han hasta redoblado  turnos, extensas jornadas y ya se empieza a notar, el cansancio, lo extenuante que han sido estos meses para  que muchas personas como lo veíamos ayer, sigan  efectuando diferentes concentraciones,  las llamadas mega fiestas y prácticamente no se preocupen tanto por la salud de ellos,  como los de sus familiares.
P/Si es un sentimiento de indignación  Carlos porque usted mismo lo está diciendo, estos técnicos estos profesionales,  que son los que están cuidando cada una de las camas, cada una de las unidades de  cuidados intensivos son los que se necesitan urgentemente,  para poder estar allí pendiente en caso de que tengan que abrirse más espacios  lamentablemente por esta enfermedad. Gracias Carlos  por el detalle y también por el tema del operativo. 
P/ Con gusto. 
kgbv</t>
  </si>
  <si>
    <t>10:07</t>
  </si>
  <si>
    <t>FALLECE DOCTOR VACUNADO CON LAS DOS DOSIS</t>
  </si>
  <si>
    <t>UNIVERSIDAD DE COSTA RICA, ASTRAZENECA, PFIZER, UNIVERSIDAD NACIONAL</t>
  </si>
  <si>
    <t>EugeniaCorrales,  Juan JoséRomero,  CARLOSJIMENEZ</t>
  </si>
  <si>
    <t>http://dashboard.controles.co.cr/publica/6088e036f51d48564b18cb92</t>
  </si>
  <si>
    <t>P/ El médico limonense que se había complicado,  por la covid 19 pese a que él tenía  las dos dosis de la vacuna Pfizer, los especialistas encontraron en el cuerpo del doctor una variante,  poco estudiada, pero que posee una mutación que podría escapar de los anti cuerpos. 
P/José Ramírez el médico limonense que se encontraba internado  en cuidados intensivos del Hospital México falleció hoy a los 66 años debido a una infección bacteriana que le habría causado el deceso. Según el INCIENSA, el médico  tenía la variante de la covid 19 la A.2.5 que tiene una mutación en la espícula que indica  el virus podría escaparse de los anticuerpos del sistema inmune, es decir, de las defensas. Poco se ha estudiado, pero no corresponde a las variantes de preocupación reconocidas,  por la Organización Mundial de la salud. 
EUGENIA CORRALES "de forma sencilla siempre se ha usado la  analogía de que la espícula es decir la llave y esa llave tiene que entrar a una cerradura para entrar a infectar a la célula, entonces, nosotros estamos, tratando de asegurarnos que a esta cerradura no entre el virus por medio de una respuesta inmune creada por la vacuna por anti cuerpos, sin embargo el virus dice puede ser que si yo modifico  poco mi llave, tal vez pueda entrar, o mejor o peor a esta cerradura y aún así puedo infectar. "
P/Las vacunas que se   aplican toman en cuenta los virus originales,  por lo que existe la posibilidad de que  hayan variantes que no serán controladas en su totalidad por ninguna vacuna, incluidas  la de Pfizer y AstraZeneca, en Costa Rica hay más de  1 mil mutaciones,  en lo que se ha secuenciado y  25 variantes reconocidas,  en el mundo se calcula que hay de 10 mil hasta ahora. En nuestro país, se presta especial atención a las siguientes variantes. La original de Wuhan, con una capacidad de contagio de uno a tres personas,  la variante británica cuya capacidad de contagio por persona  enferma es de 2 a 4, la sudafricana que  escapa de los anti cuerpos del sistema  inmune y la brasileña que no está definida, si es más contagiosa pero se estima que también se escapa de los anticuerpos. 
ENTREVISTADO. "es el mismo coronavirus,  que cambia su material genético y se sigue reproduciendo con este nuevo material genético"
ENTREVISTADO CARLOS JIMÉNEZ "uno no es una coraza,  la vacuna lo que reduce es el impacto en la enfermedad,  las vacunas no están induciendo una inmunidad estéril, no es que no nos vuelve a dar, no,  nos da, nos va a dar pero digamos así más suavecito. "
P/El virus bajo las variantes  británicas, sudafricana y  Brasileña,  ingresa más rápido al cuerpo Humano se reproduce más rápido,  se disemina más veloz en el cuerpo y el contagio es más ligero, se están considerando que se necesitarán refuerzos para que las vacunas sean efectivas,  contra  las nuevas variantes. 
kgbv</t>
  </si>
  <si>
    <t>¿AYUDA LA RESTRICCIÓN VEHICULAR SANITARIA A DISMINUIR TASA DE CONTAGIO POR COVID-19?</t>
  </si>
  <si>
    <t>UNIVERSIDAD DE COSTA RICA, MINISTERIO DE SALUD, MINISTERIO DE SEGURIDAD PÚBLICA, CAJA COSTARRICENSE DE SEGURO SOCIAL</t>
  </si>
  <si>
    <t>JohnnyCastro,  Mtro. DanielSalas,  MichaelSoto,  MarioRuíz</t>
  </si>
  <si>
    <t>http://dashboard.controles.co.cr/publica/6089526af51d48564b18eed2</t>
  </si>
  <si>
    <t>09:07</t>
  </si>
  <si>
    <t>RESPIRADORES NO ESTÁN REGISTRADOS</t>
  </si>
  <si>
    <t>CAJA COSTARRICENSE DE SEGURO SOCIAL, MINISTERIO DE SALUD, UNIVERSIDAD DE COSTA RICA, INSTITUTO TECNOLOGICO DE COSTA RICA</t>
  </si>
  <si>
    <t>RománMacaya,  Mtro. DanielSalas,  MarioRuíz</t>
  </si>
  <si>
    <t>http://dashboard.controles.co.cr/publica/6089898bd975c279871036ae</t>
  </si>
  <si>
    <t>RESPIRADORES NO ESTÁN REGISTRADOS
* No se transcribe *</t>
  </si>
  <si>
    <t>PRESIDENTE ALVARADO PIDE RESPETAR LA RESTRICCIÓN VEHICULAR SANITARIA</t>
  </si>
  <si>
    <t>GOBIERNO DE COSTA RICA, POLICIA DE TRANSITO, FUERZA PÚBLICA, UNIVERSIDAD DE COSTA RICA</t>
  </si>
  <si>
    <t>http://dashboard.controles.co.cr/publica/6089983fde3d847cafa5bb13</t>
  </si>
  <si>
    <t>PERIODISTA: Información política.
PERIODISTA: Como un balde de agua fría cae cada vez que el Gobierno que las autoridades anuncian nuevas medidas restrictivas en el marco de esta pandemia por Covid 19. Por supuesto que esos reclamos llegan también a oídos del Presidente de la República, que esta mañana se ha manifestado con respecto a las medidas que han comenzado a regir esta semana a la posición que tiene el sector comercial y la población en general en cuanto a restricciones de movilidad principalmente. Juan Enrique y usted nos tiene los detalles.
PERIODISTA: Así es Fernando el Presidente de la República Carlos Alvarado pidió a la población respetar la restricción vehicular sanitaria, misma que desde ayer rige en horario nocturno a partir de las 9 de la noche y que además desde hace 2 semanas se retomó por número de placa en horario diurno los fines de semana. Según el mandatario el país atraviesa el peor momento de la pandemia de Covid 19, por lo que se vuelve vital el acatamiento de los protocolos sanitarios, mismos que para el se deben aguantar pese el cansancio de la población.
ENTREVISTADO CARLOS ALVARADO PRESIDENTE DE LA REPÚBLICA: "Este como dijo el doctor Salas es el peor momento para salir sin mascarilla, es el peor momento para no seguir las disposiciones de salud porque estamos en los contagios más altos de toda la pandemia en Costa Rica. Lo que pasa es que también hay una fatiga de la población. Hay un cansancio para seguir y eso es comprensible ha sido un año y 2 meses muy duros. Pero, si esta pandemia de 14 meses a lo que llevamos ha tenido un momento duro es hoy, es cuando uno tiene el amigo enfermo y hay que tomar ciertas medidas y el le va a decir a uno ya no quiero más y quiero que este pare y uno con el dolor de corazón de sentir eso uno tiene que decir tiene que aguantar un poquito más hay que aguantar un poquito más porque viene y ese es el momento en que estamos".
PERIODISTA: Con respecto a la restricción vehicular sanitaria el Presidente Alvarado indicó que los operativos se mantendrán en todo el país.
ENTREVISTADO CARLOS ALVARADO: "Nosotros tenemos que planificar que si estamos en un lugar la restricción empieza a las 9 hay que salir el tiempo suficiente para llegar a nuestro destino final y esto es parte de esto yo se que eso genera incomodidades. Pero, es lo necesario para reducir los contagios, los operativos se van a mantener como lo ha hecho tanto la policía de tránsito como las autoridades de la Fuerza Pública para garantizar que esto se hace su cumplimiento. Aquí lo importante es que se debe cumplir con esta restricción esto es lo que permite así lo han definido los estudios de la Universidad de Costa Rica particularmente que son importante las medidas de restricción nocturna como el fin de semana las que más ayudan a reducir el contagio".
PERIODISTA: Bueno y una de las consultas que se hace la población y principalmente también el sector comercial que es si se tomarán nuevas medidas restrictivas. El mandatario aseguró que el comité operativo de emergencias realiza ya valoraciones para posibles nuevos alineamientos.
ENTREVISTADO CARLOS ALVARADO: "El comité operativos de emergencias esta ahora permanente viendo la evolución día a día tanto los reportes de contagios y hospitalarios y el cese información más la evolución de las medidas que ya hemos adoptado y su eficacia la que va a dictar que otras medidas responderá aplicar, y será siempre bien el criterio técnico que va a definir cuales son esos siguientes pasos. Pero, como han dicho las autoridades de salud esto se gana con la conciencia de cada persona de hacer lo correcto".
PERIODISTA: Las autoridades mantienen el llamado a la población a quedarse en casa y salir solamente en casos de extrema urgencia.
DFCH.</t>
  </si>
  <si>
    <t>ENTREVISTA EN VIVO | COVID-19, TOP 10 DE LOS DISTRITOS QUE APORTAN MÁS CASOS</t>
  </si>
  <si>
    <t>AgustínGómez,  GuanerRojas</t>
  </si>
  <si>
    <t>http://dashboard.controles.co.cr/publica/6089afb6de3d847cafa5eee6</t>
  </si>
  <si>
    <t>EXTRACTO DE LA NOTICIA. 
P/ Al alza en el número de casos de covid 19 persiste también la  presión sobre el sistema hospitalario, a un suspiro de colapsar y sobre la ciudadanía para que hagamos  nuestra parte con las medidas sanitarias, dónde vive,  qué pasa en esta zona, con el número de casos, ayer registramos la cifra máxima en reportes  diarios del virus, casi 2 mil hablamos ahora con Agustín Gómez investigador,  coordinador de la Unidad Estadística del Observatorio de Desarrollo,  de la Universidad de Costa Rica, muchas gracias Agustín por acompañarnos. 
AGUSTÍN GÓMEZ " un gusto por la invitación y a todos los que nos acompañan un saludo cordial. "
P/Hablamos de la  radiografía hablamos del número de casos que tenemos  en estos momentos y ustedes han dado seguimiento desde el arranque de la pandemia, el panorama, en estos momentos y posteriormente vamos a ver algunas cifras,  pero lo que les preocupa desde el Observatorio del Desarrollo,  en estos momentos, Agustín. 
AGUSTÍN GÓMEZ "si , nosotros le hemos estado dando un seguimiento efectivamente,  al virus un grupo de investigadores dentro de la Universidad,  en donde participamos más de nueve unidades académicas,  y hemos tratado de sistematizar de una forma  clara y sencilla de comportamiento de la pandemia a lo largo de casi estos catorce meses, qué ha pasado en las últimas semanas, nosotros empezamos a darle un seguimiento a la cantidad de casos nuevos por semana epidemiológica y en las últimas seis semanas si se ha visto un incremento importante, el cual es consistente,  con la cantidad de casos diarios que se van reportando,  pasamos momentos de estar reportando  200-300 a estar reportando ya casi 2 mil casos,  diarios, con el agravante que en los últimos siete días,  por ejemplo, el país acumuló cerca de 11200 casos nuevos si nosotros comparamos eso con la semana previa,  teníamos 6624. Entonces esto nos está  revelado efectivamente el comportamiento casi que de tipo exponencial que estamos teniendo en  el reporte en la cantidad de casos,  en donde, mayoritariamente el grupo de edad que se ha visto más afectado,  son los adultos, hay un, hay un aporte casi de estos  11200 de 9700 casos que son asociados a este grupo de edad, en adultos mayores hay una cifra de 596 y en menores de edad hay una cifra de 908 tengamos presente de que  hemos estado analizando que esto es un momento muy cambiante de un día para otro, hay cantones o distritos que por la cantidad de  reporte diario, cambian sus posiciones o varían, esto también lo hemos estado trabajando en conjunto con el  equipo de investigadores que tenemos en  este proyecto y también hemos podido identificar cuáles son aquellas  zonas, en donde sistemáticamente se puede decir que desde principios de marzo se ha estado reportando,  una cantidad importante de casos. También es importante. "
P/Si precisamente para aprovechar lo último vamos a ver el reporte que ustedes tienen  el análisis también que han hecho,  con los distritos que han aportado mayor cantidad de casos, durante esta semana, lo que llevamos de esta semana porque tenemos que decir que el Observatorio  publica prácticamente todos los miércoles,  datos diferentes, con respecto a este  cambio y entonces acá ellos lo han llamado también el top ten, es decir los distritos en ciertos cantones que aportan mayor cantidad de  casos, tenemos por ejemplo en Heredia, San Francisco, en Alajuela , Alajuela, y ustedes pueden observar la cantidad de casos,  del 23 al 27 de abril que es lo último que tiene el observatorio, Pococí, allí Guápiles,  tiene mayor cantidad con  85, Pérez Zeledón,  San Isidro del General , específicamente y en Puntarenas,  Cóbano, tenemos los siguientes cinco para que ustedes  tengan una idea de cuáles son las localidades que aportan más casos en estos momentos y  la importancia de las medidas, en Alajuela el distrito de  San José hay un distrito que se llama así, en Heredia,  el distrito de Heredia, en San José, Hatillo,  y en Alajuela también el distrito de Desamparados, finalmente,  Cartago con Agua Caliente, acá es menor que los primeros  cinco estamos hablando de los que tienen mayor cantidad pero de estos diez el que ha aportado aunque siempre mucho es,  Agua Caliente y del 23 al 27 ahora hay algunos que repiten,  que están allí y los vamos a ver en la siguiente pantalla, es decir que están allí desde marzo, y los vemos a continuación. San Francisco, Alajuela, Guápiles , San Isidro del General,  y Hatillo, estos Agustín son los que han estado persistentemente durante el último mes , o cómo podríamos plantearlo, Agustín también para  que la gente sepa y tome medidas aunque acá nadie se salva, esto  tenemos que hacerlo, tiene que hacerlo toda la ciudadanía. 
AGUSTÍN GÓMEZ "si tengamos presente que  este análisis por semana empieza más o menos desde el  14 de marzo y lo llevamos hasta el 27 que es la última  actualización y cada siete días se compone de una semana, nosotros,  hemos estado dando seguimiento y si efectivamente,  los distritos que usted apunta han estado  cambiando, de posiciones pero nunca han salido del Top,  de este lastimoso top 10 inclusive si uno analiza,  la evolución en las últimas semanas San Isidro del General ha estado presente digamos o en el primer lugar las últimas cuatro semanas, consistentemente,  acompañado lastimosamente también del  distrito Daniel Flores en donde han estado aportando una cantidad importante de casos,  ahora, y cuánto es una cantidad importante de casos para que los  que nos están escuchando lo tengan en contexto,  San Isidro del General la semana 69 y nosotros la llamamos  con estos números porque son semanas corridas que estamos haciendo desde que  inició la pandemia, reportó 156 casos nuevos en solo este periodo, a lo que lleva de la semana 70 que son estos días, del domingo  a la fecha, ya está reportando, cerca de 96, perdón San Francisco de Heredia me estaba refiriendo son  156. Pérez Zeledón o el distrito de San Isidro, estaba reportando 172 y lleva 73, entonces si analizamos estos,  ejemplos de San Francisco de Heredia con 156 casos la semana pasada y  96 casos que son los que lleva hasta ahora, vemos cierta tendencia o cierto  crecimiento marcado, igual que San Isidro del General que igual reportó  172 la semana pasada y ahorita está por  73. "
kgbv</t>
  </si>
  <si>
    <t>UCR CUENTA CON NUEVO CENTRO DE VACUNACIÓN</t>
  </si>
  <si>
    <t>Maria LauraArias,  GustavoGutiérrez Espeleta</t>
  </si>
  <si>
    <t>http://dashboard.controles.co.cr/publica/6089fb6ba6063c0b413678ad</t>
  </si>
  <si>
    <t>PERIODISTA PAUL ULLOA: (...) aumento exponencial de casos de COVID-19, la UNIVERSIDAD DE COSTA RICA habilitó un nuevo centro de vacunación.
PERIODISTA: Será a partir del 04 de mayo que empiece a funcionar el nuevo centro de vacunación, esto con el fin de agilizar el proceso de inmunización de la población. Este centro estará ubicado en el actual comedor estudiantil de la U.C.R., en la sede Rodrigo Facio, donde las personas beneficiadas serán todas aquellas que pertenezcan a los EBAIS del área de Salud de El Carmen de Montes de Oca.
GUSTAVO GUTIÉRREZ (RECTOR DE LA UNIVERSIDAD DE COSTA RICA): Esta misma iniciativa la queremos replicar nosotros en las sedes y en los recintos universitarios, es decir, ponemos la UNIVERSIDAD DE COSTA RICA al servicio de la CAJA, para atender a la sociedad costarricense en las diferentes infraestructuras que tenemos en todo el territorio nacional.
PERIODISTA: En el centro se espera vacunar a casi 1.200 usuarios para alcanzar así la meta semanal de 6 mil dosis aplicadas, y el mismo estará habilitado hasta el 30 de julio, con posibilidades de extenderse a todo un año, si así lo requiere la CAJA COSTARRICENSE DEL SEGURO SOCIAL por la emergencia sanitaria.
MARÍA LAURA ARIAS (VICERRECTORA DE INVESTIGACIÓN DE LA UNIVERSIDAD DE COSTA RICA): Estamos en una carrera contra el virus y es una carrera de morirse contra no morirse. Por favor asistan, pongan su brazo. Tienen una gran oportunidad y no podemos perderla.
PERIODISTA: La UNIVERSIDAD acondicionó el lugar con toldos y los parqueos necesarios para la comodidad de las personas.
AYCC</t>
  </si>
  <si>
    <t>OPS PIDE VACUNAS A PAÍSES DE AMÉRICA CENTRAL</t>
  </si>
  <si>
    <t>UNIVERSIDAD DE COSTA RICA, ORGANIZACIÓN PANAMERICANA DE LA SALUD, OBSERVATORIO DEL DESARROLLO, CAJA COSTARRICENSE DE SEGURO SOCIAL</t>
  </si>
  <si>
    <t>AUGUSTIN GOMEZ</t>
  </si>
  <si>
    <t>http://dashboard.controles.co.cr/publica/608a0089a6063c0b413678e3</t>
  </si>
  <si>
    <t>PERIODISTA PAUL ULLOA: El Observatorio del Desarrollo de la UNIVERSIDAD DE COSTA RICA proyecta para el 11 de mayo, que nuestro país podría tener 1.100 personas hospitalizadas. La O.P.S. le pide a los Estados con excedentes de vacunas que donen a la región.
PERIODISTA LAURA BRENES: En una conferencia de prensa, la Organización Panamericana de la Salud puso a Costa Rica como ejemplo de uno de los países con mayor aceleramiento de contagios en la región. 
CARISSA F. ETIENNE (REPRESENTANTE DE LA ORGANIZACIÓN PANAMERICANA DE LA SALUD): "Las hospitalizaciones están en su punto más alto en Costa Rica y se espera que más pacientes requieran atención, ya que el país informó de un aumento de 50 por ciento de los casos en la última semana." 
PERIODISTA LAURA BRENES: Pero veamos las proyecciones del Observatorio del Desarrollo de la UNIVERSIDAD DE COSTA RICA: en este momento hay 808 personas hospitalizadas, y, con el ritmo que llevamos, al 03 de mayo podrían haber 932 en centros médicos. Para el 06 de mayo se prevé 1.015 personas en hospitales, para el 11 de mayo Costa Rica podría alcanzar 1.171 hospitalizaciones.
AGUSTÍN GÓMEZ (FUNCIONARIO DEL OBSERVATORIO DEL DESAROLLO DE LA UNIVERSIDAD DE COSTA RICA): Tenemos que tomar en cuenta la apertura que se hizo ayer por parte de la CAJA de nuevas, de nuevas camas y demás, pero también ellos alertaron de que sí hay disponible una cantidad, pero es muy rápido que se llegue a saturar esos mismos espacios que están disponibles.
PERIODISTA LAURA BRENES: Desde la O.P.S. instaron a los países con excedentes de dosis a que consideren la posibilidad de donar una parte importante a las Américas, donde estas vacunas, que salvan vidas, se necesitan desesperadamente y se utilizarán con prontitud. En América se han colocado 317 millones de dosis de vacunas contra la COVID-19, alrededor del 71 por ciento en los Estados Unidos.
AYCC</t>
  </si>
  <si>
    <t>UCR HABILITA CENTRO DE VACUNACIÓN. LAS PESONAS SERÁN CONTACTADAS VÍA TELEFÓNICA</t>
  </si>
  <si>
    <t>NataliaGarcia</t>
  </si>
  <si>
    <t>MARÍA ARIAS - VICERRECTORA DE INVESTIGACIÓN DE LA UCR</t>
  </si>
  <si>
    <t>http://dashboard.controles.co.cr/publica/608a06f1a6063c0b41368280</t>
  </si>
  <si>
    <t>PERIODISTA: A partir del 04 de mayo la UNIVERSIDAD DE COSTA RICA alojará un centro de  vacunación con el propósito de agilizar el proceso de inmunización. El actual comedor estudiantil de la sede Rodrigo Facio será el punto de vacunación para las personas que pertenecen al ebais del área de salud de El Carmen de Montes de Oca.</t>
  </si>
  <si>
    <t>UNIVERSIDAD DE COSTA RICA, OBSERVATORIO DEL DESARROLLO, ORGANIZACIÓN PANAMERICANA DE LA SALUD</t>
  </si>
  <si>
    <t>http://dashboard.controles.co.cr/publica/608a08bea6063c0b413682b5</t>
  </si>
  <si>
    <t>PERIODISTA JERRY ALFARO: El Observatorio del Desarrollo de la U.C.R. proyecta que, al 11 de mayo, Costa Rica podría tener 1.100 personas hospitalizadas. La O.P.S. le pide a Estados con excedentes de vacunas que los donen a la región.
PERIODISTA LAURA BRENES: En una conferencia de prensa, la Organización Panamericana de la Salud puso a Costa Rica como ejemplo de uno de los países con mayor aceleramiento de contagios en la región.
CARISSA F. ETIENNE (REPRESENTANTRE DE LA ORGANIZACIÓN PANAMERICANA DE LA SALUD): "Las hospitalizaciones están en su punto más alto en Costa Rica y se espera que más pacientes requieran atención, ya que el país informó de un aumento de 50 por ciento de los casos en la última semana."
PERIODISTA LAURA BRENES: Pero veamos las proyecciones del Observatorio del Desarrollo de la UNIVERSIDAD DE COSTA RICA: en este momento hay 808 personas hospitalizadas, y, con el ritmo que llevamos, el 03 de mayo podrían haber 932 en centros médicos. Para el 06 de mayo se prevé 1.015 personas en hospitales, para el 11 de mayo Costa Rica podría alcanzar 1.171 hospitalizaciones.
AGUSTÍN GÓMEZ (FUNCIONARIO DEL OBSERVATORIO DEL DESARROLLO DE LA UNIVERSIDAD DE COSTA RICA): Tenemos que tomar en cuenta la apertura que se hizo ayer por parte de la CAJA de nuevas, de nuevas camas y demás, pero también ellos alertaron de que sí hay disponible una cantidad, pero es muy rápido que se llegue a saturar esos mismos espacios que están disponibles.
PERIODISTA LAURA BRENES: Desde la O.P.S. instaron a los países con excedentes de dosis a que consideren la posibilidad de donar una parte importante a las Américas, donde estas vacunas, que salvan vidas, se necesitan desesperadamente y se utilizarán con prontitud. En América se han colocado 317 millones de dosis de vacunas contra la COVID-19, alrededor del 71 por ciento en los Estados Unidos.
AYCC</t>
  </si>
  <si>
    <t>170 VACUNADOS CONTAGIADOS CON COVID</t>
  </si>
  <si>
    <t>MINISTERIO DE SALUD, UNIVERSIDAD DE COSTA RICA, UNIVERSIDAD NACIONAL</t>
  </si>
  <si>
    <t>Juan JoséRomero,  EugeniaCorrales</t>
  </si>
  <si>
    <t>JOSE ARTURO MOLINA</t>
  </si>
  <si>
    <t>http://dashboard.controles.co.cr/publica/608a0df4a6063c0b4136925d</t>
  </si>
  <si>
    <t>PERIODISTA: El MINISTERIO DE SALUD confirmó que más de 170 personas que habían completado su esquema de vacunación contra la COVID-19 se contagiaron con la enfermedad.
La muerte de un médico costarricense por complicaciones relacionadas a la COVID-19, a pesar que aparentemente ya había completado su esquema de vacunación contra esa enfermedad, genera muchas dudas; pero que es poco común contagiarse de COVID-19 a pesar de tener la vacuna no es imposible.</t>
  </si>
  <si>
    <t>GustavoGutiérrez Espeleta,  María LauraBonilla</t>
  </si>
  <si>
    <t>http://dashboard.controles.co.cr/publica/608a0e6ca6063c0b413692e2</t>
  </si>
  <si>
    <t>PERIODISTA JERRY ALFARO: Ante el aumento exponencial de casos de COVID-19, la UNIVERSIDAD DE COSTA RICA habilitó un nuevo centro de vacunación. 
PERIODISTA: Será a partir del 04 de mayo que empiece a funcionar el nuevo centro de vacunación, esto con el fin de agilizar el proceso de inmunización de la población. Este centro estará ubicado en el actual comedor estudiantil de la U.C.R., en la sede Rodrigo Facio, donde las personas beneficiadas serán todas aquellas que pertenezcan a los EBAIS del área de Salud de El Carmen de Montes de Oca.
GUSTAVO GUTIÉRREZ (RECTOR DE LA UNIVERSIDAD DE COSTA RICA): Esta misma iniciativa la queremos replicar nosotros en las sedes y en los recintos universitarios, es decir, ponemos la UNIVERSIDAD DE COSTA RICA al servicio de la CAJA, para atender a la sociedad costarricense en las diferentes infraestructuras que tenemos en todo el territorio nacional.
PERIODISTA: En el centro se espera vacunar a casi 1.200 usuarios para alcanzar así la meta semanal de 6 mil dosis aplicadas, y el mismo estará habilitado hasta el 30 de julio, con posibilidades de extenderse a todo un año, si así lo requiere la CAJA COSTARRICENSE DEL SEGURO SOCIAL por la emergencia sanitaria.
MARÍA LAURA ARIAS (VICERRECTORA DE INVESTIGACIÓN DE LA UNIVERSIDAD DE COSTA RICA): Estamos en una carrera contra el virus y es una carrera de morirse contra no morirse. Por favor asistan, pongan su brazo. Tienen una gran oportunidad y no podemos perderla.
PERIODISTA: La UNIVERSIDAD acondicionó el lugar con toldos y los parqueos necesarios para la comodidad de las personas.
AYCC</t>
  </si>
  <si>
    <t>LA CCSS ANUNCIO QUE INICIARA LA VACUNACION CONTRA EL COVID-19 DEL GRUPO PRIORITARIO 3</t>
  </si>
  <si>
    <t>GustavoGutiérrez Espeleta</t>
  </si>
  <si>
    <t>http://dashboard.controles.co.cr/publica/608a1e80a6063c0b4136a452</t>
  </si>
  <si>
    <t>PERIODISTA: La Caja Costarricense de Seguro Social (CCSS) anunció que iniciará la vacunación contra el Covid-19 del grupo prioritario 3, el cual se compone de personas con edades entre 57 y 18 años y que tienen factores de riesgo como hipertensión, diabetes, enfermedades del corazón, obesidad y otros.
Esta medida la aplicarán las áreas de salud que ya tengan un avance mayor del 80% en la vacunación del grupo 2, correspondiente a mayores de 58 años. Además, la Caja especificó que se aplicará la dosis de Pfizer en este grupo, mientras que los funcionarios que atienden la pandemia y los del grupo 3 recibirán vacunas de AstraZeneca y Pfizer.
La Caja también anunció una alianza con la Universidad de Costa Rica (UCR) para habilitar el comedor estudiantil de la sede Rodrigo Facio como sede de vacunación contra el Covid-19, ante el aumento exponencial de contagios que atraviesa el país.
El rector de la UCR, Gustavo Gutiérrez, indicó que este nuevo centro de vacunación funcionará a partir del próximo martes 4 de mayo, para las personas que correspondan al área de salud del Carmen de Montes de Oca.
Por ahora, esta nueva sede aplicará vacunas a adultos mayores de 58 años, a quienes se contactará vía telefónica para asignarles una cita. Precisamente, Gutiérrez dijo que se habilitó un centro de llamadas que ya se encuentra funcionando.
La aplicación de dosis de AstraZeneca también se autorizó en personas mayores de 58 años que se encuentren encamadas o residan en zonas de difícil acceso donde no existan condiciones necesarias para asegurar la estabilidad de la vacuna de Pfizer.</t>
  </si>
  <si>
    <t>10:24</t>
  </si>
  <si>
    <t>EN VIVO // OPERTATIVO DE RESRICCION VEHICULAR</t>
  </si>
  <si>
    <t>http://dashboard.controles.co.cr/publica/608a35cfa6063c0b4136b216</t>
  </si>
  <si>
    <t>PERIODISTA: FUERZA PÚBLICA y la POLICÍA DEL TRÁNSITO siguen reforzando los operativos por la restricción vehicular sanitaria.
31 Operativos de manera simultánea está realizando en este momento la POLICÍA DE TRÁNSITO a lo largo y ancho de todo el país de cara con la restricción vehicular establecida desde ayer a partir de las 09:00 de la noche y es que, precisamente, según la UNIVERSIDAD DE COSTA RICA ésta es la medida más efectiva para disminuir los casos de la COVID-19.</t>
  </si>
  <si>
    <t>10:45</t>
  </si>
  <si>
    <t>UCR PRESTARA INSTLACIONES PARA VACUNAR A SEIS MIL PERSONAS</t>
  </si>
  <si>
    <t>MARIA ARIAS</t>
  </si>
  <si>
    <t>http://dashboard.controles.co.cr/publica/608a3ac8a6063c0b4136b9bb</t>
  </si>
  <si>
    <t>PERIODISTA: La UNVIERSIDAD DE COSTA RICA prestará sus instalaciones para vacunar a 6 mil habitantes de Montes de Oca.
Este espacio se habilitará el próximo 04 de mayo, los adultos que superen los 58 años de edad, que tenían que trasladarse hasta la clínica central, ubicada en San José, ahora tendrán la oportunidad de recibir las dosis más cerca de su casa.</t>
  </si>
  <si>
    <t>ORGANIZACIÓN PANAMERICANA DE LA SALUD, UNIVERSIDAD DE COSTA RICA</t>
  </si>
  <si>
    <t>http://dashboard.controles.co.cr/publica/608a3f8ba6063c0b4136ba61</t>
  </si>
  <si>
    <t>PERIODISTA: El OBSERVATORIO DEL DESARROLLO DE LA UCR proyecta que al 11 de mayo Costa Rica podría tener 1.100 personas hospitalizadas, la OPS le pide a Estados con excedentes de vacunas que los donen a la Región.
En una conferencia de prensa la ORGANIZACIÓN PANAMERICANA DE LA SALUD puso a Costa Rica como ejemplo de uno de los países con mayor aceleramiento de contagios en la Región.</t>
  </si>
  <si>
    <t>29/04/2021</t>
  </si>
  <si>
    <t>05:46</t>
  </si>
  <si>
    <t>LA CAJA COSTARRICENSE DE SEGURO SOCIAL ANUNCIÓ QUE INICIARÁ LA VACUNACIÓN CONTRA EL COVID-19 DEL GRUPO PRIORITARIO 3, EL CUAL SE COMPONE DE PERSONAS CON EDADES ENTRE 57 Y 18 AÑOS Y QUE TIENEN FACTORES DE RIESGO COMO HIPERTENSIÓN, DIABETES, ENFERMEDADES DEL CORAZÓN, OBESIDAD Y OTROS</t>
  </si>
  <si>
    <t>CAJA COSTARRICENSE DE SEGURO SOCIAL, UNIVERSIDAD DE COSTA RICA, UNIVERSIDAD AUTÓNOMA DE CENTRO AMÉRICA, PFIZER, ASTRAZENECA</t>
  </si>
  <si>
    <t>GustavoGutiérrez Espeleta,  Pdte. CarlosAlvarado</t>
  </si>
  <si>
    <t>http://dashboard.controles.co.cr/publica/608a9d98a6063c0b4136caef</t>
  </si>
  <si>
    <t>UCR PRESTARÁ INSTALACIONES PARA VACUNAR A SEIS MIL PERSONAS</t>
  </si>
  <si>
    <t>MARÍA ARIAS - INVESTIGADORA UCR</t>
  </si>
  <si>
    <t>http://dashboard.controles.co.cr/publica/608aaff6a6063c0b4136fad7</t>
  </si>
  <si>
    <t>PERIODISTA: La Universidad de Costa Rica prestará sus instalaciones para vacunar a 6 mil habitantes de Montes de Oca.
PERIODISTA: Este espacio se habilitará el próximo 4 de mayo los adultos que superen los 58 años de edad que tenían que trasladarse hasta la clínica central ubicada en San José, ahora tendrán la oportunidad de recibir las dosis más cerca de su casa piden a estas personas a estar atentas a la llamada del EBAIS del Carmen para que se les pueda asignar el día y la hora en la que se deben vacunar. El comedor estudiantil que es en donde se realizarán estas labores se remodeló por completo para recibir a los asegurados, se colocaron lavamanos y 12 cubículos para vacunar cuenta también con un área de llamadas operada por estudiantes voluntarios.
ENTREVISTADO GUSTAVO GUTIÉRREZ RECTOR UNIVERSIDAD DE COSTA RICA: "Ponemos la Universidad de Costa Rica al servicio de la Caja para atender a la sociedad costarricense en las diferentes infraestructuras que tenemos en todo el territorio nacional. Esa es la Universidad de Costa Rica que nosotros visibilizamos totalmente al servicio del pueblo de Costa Rica".
ENTREVISTADA MARÍA ARIAS INVESTIGADORA UNIVERSIDAD DE COSTA RICA: "Pero, más que nada les vengo a invitar a que se vacunen a que si tienen el privilegio de ser de los seleccionados que van a recibir una vacuna no desperdicien esto. Estamos en una carrera contra el virus es una carrera de morirse contra no morirse. Por favor asista ponga su brazo tiene una gran oportunidad y no podemos perderla".
PERIODISTA: Los privilegiados en recibir la vacuna de más podrá contar con parqueos si tienen carro si no el centro de estudios les brindará un servicio de bus o bien algunas de las ambulancias con las que cuentan, el nuevo centro de vacunación estará disponible el próximo 30 de julio con posibilidad de extenderse por más días.
DFCH.</t>
  </si>
  <si>
    <t>07:50</t>
  </si>
  <si>
    <t>UCR CUENTA CON NUEVO CENTRO DE VACUNACIÓN ANTE AUMENTO DE CASOS</t>
  </si>
  <si>
    <t>http://dashboard.controles.co.cr/publica/608aba00a6063c0b41370ce5</t>
  </si>
  <si>
    <t>PERIODISTA JENNIFER SEGURA: Vamos con más.
PERIODISTA ALONSO SOLÍS: Cambiamos de tema porque ante el aumento exponencial de casos de Covid-19 la Universidad de Costa Rica está habilitando un nuevo centro de vacunación. Vamos a conocerlo.
PERIODISTA: Será a partir del 4 de mayo que empiece a funcionar el nuevo centro de vacunación. Esto con el fin de agilizar el proceso de inmunización de la población. Este centro estará ubicado en el actual comedor estudiantil de la Universidad de Costa Rica en la sede Rodrigo Facio donde las personas beneficiadas serán todas aquellas que pertenezcan a los EBAIS del área de salud de El Carmen de Montes de Oca. 
ENTREVISTADO GUSTAVO GUTIÉRREZ RECTOR DE LA UNIVERSIDAD DE COSTA RICA: "Esta misma iniciativa la queremos replicar nosotros en las sedes y en los recintos universitarios. Es decir, ponemos la Universidad de Costa Rica al servicio de la Caja Costarricense del Seguro Social para atender a la sociedad costarricense en las diferentes infraestructuras que tenemos en todo el territorio nacional".
PERIODISTA: En el centro se espera vacunar a casi 1200 usuarios, para alcanzar así la meta semanal de 6 mil dosis aplicadas y el mismo estará aplicada al 30 de julio con posibilidades de extenderse a todo un año si así lo requiere la Caja Costarricense del Seguro Social por la emergencia sanitaria.
ENTREVISTADA MARÍA LAURA ARIAS VICERRECTORA DE INVESTIGACIÓN DE LA UNIVERSIDAD DE COSTA RICA: "Estamos en una carrera contra el virus y es una carrera de morirse o de no morirse. Por favor asista, ponga su brazo y tiene una gran oportunidad y no podemos perderla".
PERIODISTA: La universidad acondicionó el lugar con toldos y los parqueos necesarios para la comodidad de las personas.
DFCH.</t>
  </si>
  <si>
    <t>LA UCR ESTARA ATENDIENDO A PERSONAS QUE PERTENEZCAN AL EBAIS DE MONTES DE OCA</t>
  </si>
  <si>
    <t>UNIVERSIDAD DE COSTA RICA, CAJA COSTARRICENSE DE SEGURO SOCIAL, UNIVERSIDAD AUTÓNOMA DE CENTRO AMÉRICA</t>
  </si>
  <si>
    <t>LorenaBogantes</t>
  </si>
  <si>
    <t>http://dashboard.controles.co.cr/publica/608abba2a6063c0b413717b9</t>
  </si>
  <si>
    <t>PERIODISTA: Voy a compartir un café también es con Lorena Bogantes porque la Universidad de Costa Rica tiene una muy buena noticia a partir de la próxima semana Lorena buenos días.
PERIODISTA LORENA BOGANTES: Compañeros buenos días saludos para ustedes para todos los oyentes. Bueno la Universidad de Costa Rica entonces estará atendiendo a personas eso si que pertenezcan al EBAIS del área de salud del Carmen de Montes de Oca. Entonces, al igual que ha sido la constante a lo largo del proceso de vacunación a cada una de las personas se le va a contactar vía telefónica para asignarle la cita va hacer el próximo martes 4 de mayo y por ahora en ese lugar se van a estar atendiendo únicamente a personas que pertenezcan al grupo 2 es decir mayores de 58 años de esta manera se pretende vacunar a casi 1,200 mil usuarios por día de la Caja Costarricense de Seguro Social y de esta manera alcanzar una meta de 6 mil dosis aplicadas. Este centro va a estar ubicado en el actual comedor estudiantil de la Universidad de Costa Rica en la sede Rodrigo Facio. Además, se gestionaron toldos parqueos para que las personas lleguen en carro o ya sea buses encargados de trasladar también a personas o ambulancia de la oficina de bienestar de salud en caso de necesitarse, habrá un grupo de voluntarios quienes serán lo que están haciendo las llamadas para estar verificando también que se cumplan con todas las medidas ya en el momento del ingreso. Por supuesto lavado de protocolos y otros que se necesitan preferiblemente que las personas puedan asistir solas para evitar aglomeraciones, este centro se va a mantener habilitado hasta el 30 de julio de este año inclusive con posibilidades de extenderse por todo un año si es que se requiere por la emergencia sanitaria, así que ya lo saben será para las personas que pertenecen a los EBAIS del área de salud de Montes de Oca. Pero, igualmente se les estaría entonces llamando para agendar la cita compañeros y oyentes que tengan un buen día.
PERIODISTA ALLAN ARROYO: Gracias Lorena muy buenas días la Universidad de Costa Rica entonces centro de vacunación en el comedor está ubicada la sede en San Pedro la sede de la Universidad de Costa Rica recibí el comentario de un muy buen amigo acá de Columbia don Mario que ya le aplicaron la vacuna en la UACA en la universidad también en Curridabat y con una excelente atención, es un espacio también mucho más amplio.
PERIODISTA: Que buena noticia.
PERIODISTA ALLAN ARROYO: Mucho más cómodo y me destacaba ese aspecto la muy buena atención que recibieron también en ese centro de estudio.
DFCH.</t>
  </si>
  <si>
    <t>07:55</t>
  </si>
  <si>
    <t>EN VIVO | MÁS DE 170 PERSONAS CON DOSIS SE CONTAGIARON DE COVID-19</t>
  </si>
  <si>
    <t>CAJA COSTARRICENSE DE SEGURO SOCIAL, UNIVERSIDAD DE COSTA RICA, UNIVERSIDAD NACIONAL, MINISTERIO DE SALUD</t>
  </si>
  <si>
    <t>KathiaCárdenas,  Juan JoséRomero,  JoseMolina Mora,  EugeniaCorrales</t>
  </si>
  <si>
    <t>http://dashboard.controles.co.cr/publica/608abbb4a6063c0b413717be</t>
  </si>
  <si>
    <t>P/ Con más informaciones porque el Ministerio de Salud,  confirmó que más de 170 personas que habían completado el esquema de vacunación contra la covid  19 se contagiaron nuevamente con la enfermedad, sabe qué puede influir para que esto ocurra,  la periodista Kathia Cárdenas nos va a  ampliar sobre este tema Adelante Kattia. 
P/Hola qué tal muy buenos días, según datos del Ministerio de Salud, más de  170 costarricenses que ya  habían completado su esquema de vacunación contra la covid  19, es decir que ya habían recibido las dos dosis contra  la covid 19 adquirieron el virus,  pero sabe usted, qué causas podrían provocar este tipo de infecciones en personas  que ya han sido vacunadas y qué podría  afectar la efectividad de las vacunas, se lo contamos  en la siguiente información. 
P/La muerte del médico costarricense, relacionada por complicaciones de la covid 19, a pesar de que aparentemente ya había completado su esquema de vacunación,  contra esta enfermedad, genera muchas dudas pero que es poco común contagiarse de covid 19 a pesar de tener la vacuna,  no es imposible, según datos del Ministerio de Salud, más de 170 personas que ya habían recibido las dos dosis contra la covid  19, y superado el tiempo de dos semanas posteriores,  se contagiaron en el país. Eso si esto es solo un 0.07 por ciento del total de personas,  que recibieron las vacunas, más de 247 mil  ya fueron vacunadas, estos casos en su mayoría solo reportaron  síntomas leves, las vacunas incitan a que el cuerpo desarrolle defensas para enfrentar al virus. Y no enfermarse gravemente pero no garantizan cien por ciento que la persona no pueda contagiarse. 
JUAN JOSÉ ROMERO: "las vacunas no confieren  inmunidad esterilizante , qué quiere decir eso, que es posible, 
 es probable que yo a pesar de la vacuna,  me infecte, pero mi organismo está preparado para  luchar contra la infección y hacer que yo me enferme muy levemente o del todo no me enferme por lo tanto si es probable observar casos de enfermedad a pesar de la vacunación. "
P/Pero por qué razón podrían no  protegerle totalmente aunque haya pasado el tiempo recomendado, la efectividad, puede variar por la manipulación de las dosis o por características propias del sistema inmune  de la persona. 
EUGENIA CORRALES "van a haber personas que  van a reaccionar muy bien con la vacuna , van a haber personas que van a reaccionar más o menos, van a haber personas que van a reaccionar,  al límite y van a haber personas que no van a reaccionar,  esto no es nuevo con esta vacuna, esto sucede con otras vacunas. 
P/Aún analizan el efecto de las nuevas variantes del virus en la efectividad de las vacunas y los  contagios. 
JOSÉ ARTURO MOLINA " pues si se ha verificado que tienen una mayor capacidad de trasmisión, sin necesariamente implicar  cambios, en la severidad o la efectividad de las vacunas,  eso se mantiene muchos estudios todavía ejecutando pero también debemos recordar que no solamente esto es el factor que determina el aumento de casos sino  también con mucho poder, el comportamiento social. "
EUGENIA CORRALES "siga teniendo las medidas de mascarilla,  de distanciamiento de tratar de no visitar, romper burbujas,etc., etc., por qué, porque hay muchas personas,  que aún no están vacunadas. "
P/Sino ha pasado las dos semanas luego de la aplicación de la segunda dosis tampoco hay  total garantía de la reacción de los anti cuerpos, las vacunas son una forma efectiva de reducir la manifestación,  grave de la enfermedad pero es importante mantener el protocolo del lavado de manos y uso de mascarillas para minimizar el riesgo. Por esto es muy importante aunque bien nos den una tranquilidad de tener  ya, aplicadas las dosis de la vacuna contra la covid 19 siempre es importante mantener los protocolos,  y cuidarnos, ante este virus. Este es un informe de Kathia Cárdenas para Noticias Repretel. 
P/Gracias Kathia por toda esta información y por supuesto que le vamos a dar seguimiento,  a todos estos temas, de covid 19 en la edición de medio día Jennifer. 
P/Si. 
kgbv</t>
  </si>
  <si>
    <t>LA UCR CUENTA CON UN NUEVO CENTRO DE VACUNACIÓN CON EL FIN DE AYUDAR A LA CCSS</t>
  </si>
  <si>
    <t>UNIVERSIDAD DE COSTA RICA, CAJA COSTARRICENSE DE SEGURO SOCIAL, EBAIS</t>
  </si>
  <si>
    <t>http://dashboard.controles.co.cr/publica/608aceffa6063c0b41376027</t>
  </si>
  <si>
    <t>PERIODISTA: La Universidad de Costa Rica cuenta con un nuevo centro de vacunación con el fin de ayudar a la Caja de Seguro Social, debido al alto número de contagios en las últimas semanas. El nuevo centro se ubica en el actual comedor estudiantil de la institución en la sede Rodrigo Facio y beneficiará a las personas que permanece en los EBAIS del área de salud del Carmen en Montes de Oca el rector de la Universidad de Costa Rica Gustavo Gutiérrez mencionó que espera llevar esta iniciativa a los demás recintos y sedes de la universidad, para que la Caja pueda agilizar el proceso de vacunación.
ENTREVISTADO GUSTAVO GUTIÉRREZ RECTOR DE LA UNIVERSIDAD DE COSTA RICA: "Con esta misma iniciativa queremos replicar nosotros en las sedes y en los recintos universitarios, es decir ponemos la Universidad de Costa Rica al servicio de la Caja para atender a la sociedad costarricense en las diferentes infraestructuras que tenemos en todo el territorio nacional. Esa la Universidad de Costa Rica que nosotros visibilizamos totalmente al servicio del pueblo de Costa Rica particularmente una situación tan difícil como la que estamos atravesando producto de la situación pandémica".
PERIODISTA: De acuerdo con la entidad de educación superior a cada persona se le contactará vía telefónica para que se le pueda asignar la fecha y hora que solo se atenderá a quienes pertenecen al grupo2 es decir a los mayores de 58 años. El centro de vacunación estará habilitado hasta el 31 de julio del 2021. Sin embargo, el servicio se extendería por un año.
DFCH.</t>
  </si>
  <si>
    <t>UCR HABILITA CENTRO DE VACUNACION</t>
  </si>
  <si>
    <t>http://dashboard.controles.co.cr/publica/608ad04ca6063c0b413764d2</t>
  </si>
  <si>
    <t>PERIODISTA: A partir del 4 de mayo la  Universidad de Costa Rica alojará un centro de vacunación con el propósito de agilizar el proceso de inmunización. El actual comedor estudiantil de la sede Rodrigo Facio será el punto de vacunación para las personas que pertenecen al EBAIS del área de salud de El Carmen de Montes de Oca. Las personas mayores de 58 años serán contactadas vía telefónica para asignarles la cita. La meta semanal es aplicar 6 mil dosis de la vacuna contra la Covid-19 y el centro estará habilitado hasta el próximo 30 de abril del presente año con posibilidad de extender el periodo. 
ENTREVISTADA MARÍA ARIAS VICERRECTORA DEINVESTIGACIÓN DE LA UNIVERSIDAD DE COSTA RICA: "Estoy en el comedor estudiantil de la Universidad de Costa Rica que va a ser un nuevo centro de vacunación para el cantón de Montes de Oca y para ayudar también a San José. Pero, más que nada los vengo a invitar a que se vacunen y que si tienen el privilegio de ser de los seleccionados que van a recibir una vacuna no desperdicien esto. Estamos en una carrera contra el virus y es una carrera de morirse contra no morirse. Por favor asistan, ponga su brazo y tiene una gran oportunidad que no la podemos perder".
DFCH.</t>
  </si>
  <si>
    <t>30/04/2021</t>
  </si>
  <si>
    <t>SIN PREVENIR, SIN REACTIVAR: LA CCSS PODRÍA ENFERMAR</t>
  </si>
  <si>
    <t>CAJA COSTARRICENSE DE SEGURO SOCIAL, CENTRO CENTROAMERICANO DE POBLACIÓN, UNIVERSIDAD DE COSTA RICA, CÁMARA DE COMERCIO DE COSTA RICA, CONTRALORÍA GENERAL DE LA REPÚBLICA, ORGANIZACIÓN  PARA LA COOPERACIÓN Y EL DESARROLLO ECONÓMICO, INSTITUTO NACIONAL DE ESTADÍSTICA Y CENSOS, ORGANIZACIÓN DE NACIONES UNIDAS</t>
  </si>
  <si>
    <t>OttoVargas,  AntonioGuterres</t>
  </si>
  <si>
    <t>http://dashboard.controles.co.cr/publica/608bfb64cea8f44e20242dc7</t>
  </si>
  <si>
    <t>Giros</t>
  </si>
  <si>
    <t>08:34</t>
  </si>
  <si>
    <t>ENTREVISTA EN VIVO | 3 AL 9 DE MAYO: CIERRE DE COMERCIOS NO ESENCIAL Y RESTRICCIÓN VEHICULAR</t>
  </si>
  <si>
    <t>COMISIÓN NACIONAL DE EMERGENCIAS, UNIVERSIDAD DE COSTA RICA, MINISTERIO DE SALUD</t>
  </si>
  <si>
    <t>MIN 2:40</t>
  </si>
  <si>
    <t>http://dashboard.controles.co.cr/publica/608c18f3cea8f44e20247559</t>
  </si>
  <si>
    <t>P/ Alexander Solís Presidente de la Comisión Nacional de Emergencias, don Alexander Bienvenido cómo está don Alexander ?
ALEXANDER SOLÍS "muchísimas gracias Italo, muy buenos días. A la orden. "
P/Las medidas de restricción don Alejandro. 
ALEXANDER SOLÍS " gracias, bueno yo creo que importante es mencionar que estamos en un momento de muchísima trasmisión del virus y realmente los hospitales están en una situación muy crítica, estamos viendo los peores momentos todos los días de  superamos los récord de casos y esto nos ha llevado a la necesidad de establecer algunas medidas adicionales para contener  la trasmisión básicamente, un cierre de establecimientos comerciales que operan con permiso sanitario de funcionamiento,  en el gran área Metropolitana, este cierre sobre todo de establecimientos con la atención al Público y retomar la restricción vehicular sanitaria ya habíamos retomado la restricción  vehicular sanitaria de fines de semana y también se había hecho la ampliación del horario y en este caso se está retomando la restricción vehicular sanitaria diurna,  para este entorno del gran área Metropolitana, así mismo en esta semana que esta semana de mayor contención y cierre en el gran área Metropolitana, justamente que nos permita retomar el control, de la capacidad hospitalaria e incidir en la trasmisión para lograr  regular esta curva y además de eso pues después entre el 10 y 31 de mayo en la región  Central en esta gran área Metropolitana, la Región Central se mantendrá la restricción por placas entre semana de las 05:00 de la mañana a las 09:00 de la noche y la restricción de fines de semana también se va a mantener en el resto del país junto con la restricción vehicular sanitaria nocturna, otras medidas tienen que ver también con  el plan básico de funcionamiento de las instituciones públicas para que no se supere el 20 por ciento del personal y también la restricción para que personas, viajen en los autobuses de pie, esto como medida para bajar la concentración,  en los autobuses, la concentración de personas en los autobuses-. "
P/Don Alexander cómo ha marchado la restricción a las 09:00 de la noche porque hay mucha gente que dice que no le da tiempo,  para llegar a la casa ?
ALEXANDER SOLÍS " bueno realmente es lo que llamamos a la población a hacer este esfuerzo importante, las 09 de la noche es lo que justamente por estudios que se han realizado  estudio robusto de la Universidad de Costa Rica también solicitado por el Ministerio de Salud, determinar que es el periodo en que resulta más efectiva la medida y además es menos riesgoso, si se hace antes se dan aglomeraciones en  el trayecto, aglomeraciones en supermercados, porque la gente realmente sale de su trabajo , y tiene poco tiempo para regresar a sus casas por lo tanto las 09 de la noche, es la hora en que se ha considerado óptimo frente a la situación que vivimos, recordemos que antes,  estábamos a las 11:00 de la noche y esto da una holgura mayor movilidad, pero justamente lo que buscan las medidas de mitigación es  contener, reducir esta movilidad porque esta movilidad de personas es lo que hace,  que el virus se propague más rápidamente, necesitamos regresar a una propagación menor del virus a tasas de contagio menor que permitan que menos gente,  enferme y menos gente llegue a los hospitales. "
P/Don Alexander cómo ha reaccionado el ciudadano  ?
ALEXANDER SOLÍS " bueno yo creo que había un sentir, muy generalizado en relación con que necesitábamos tomar el control, nosotros hemos desarrollado,  estudios en donde se demuestra que entre un 70 y 75 por ciento de nuestra población,  venía cumpliendo las medidas, bajamos un poquito la guardia, de hecho en diciembre, 75 por ciento de la población cumplía las medidas, ya  para marzo, aproximadamente, marzo, primeras semanas de abril aproximadamente un 70 por ciento era lo que estábamos registrando en  las inspecciones,  que hacemos en campo, en negocios en sitios  Públicos en paradas de buses y esto evalúa uso de mascarillas, rompimiento de burbujas social, distanciamiento,  lavado de manos, rotulación de los establecimientos, en la mayoría de estos  aspectos bajamos la guardia y esto ha generado pues un incremento de  estos casos, mi percepción es que mucha gente, sobre todo la gente que si acata las medidas si está esperanzada de que con estas medidas, temporales que estamos tomando podamos retomar el control, hay un 30-25 por ciento de la población que no cumple las medidas, son los que vemos en fiestas, en bares,  en mejengas, en no cumpliendo las medidas de protección, cumpliendo  la burbuja social, participando en actividades que generan contagio  a estas personas, pues el llamado vehemente, solidario, para que tengamos la empatía de entender que no es el tiempo para  estar en esto, es un tiempo más bien para protegernos en familia para trabajar también individualmente en la protección nuestra, en  la protección de las otras personas pero sobre todo entender que el núcleo familiar acá es lo más importante porque  sabemos que hay impactos en la salud mental, sabemos que hay cansancio y solamente retomando esta protección familiar, esta burbuja social que es nuestro núcleo familiar, podemos avanzar,  en esto, necesitamos trabajar, necesitamos cuidarnos,  por esto se planteó un modelo de corresponsabilidad con gobierno locales,  con el comercio, para que juntas y juntos podamos salir adelante, pero necesitamos que individualmente también  tomemos esta responsabilidad porque necesitamos trabajar, necesitamos,  que haya empleo para esto tiene que haber actividades que se mantengan operando,  pero nosotros que somos personas usuarias de estas actividades  necesitamos cumplir nuestra responsabilidad para que también podamos mantener la economía funcionando ".
P/Toda la razón don Alexander los ticos y las ticas están haciendo caso a este llamado ?
ALEXANDER SOLÍS "yo creo que  si, o sea, estamos en una primer , un primer momento en donde se aumentó la restricción vehicular sanitaria, los operativos están teniendo su impacto pues lastimosamente hay personas que son sorprendidas incumpliendo la restricción, recordemos que la restricción no limita la posibilidad de trabajar, hay un grupo de  18 excepciones a la restricción vehicular que pueden ser consignadas mediante   una carta que permite, que se puedan desarrollar las actividades esenciales,  inclusive hasta las mismas actividades recreativas,  si alguien tiene una reservación para ir a un hotel, estas actividades se pueden desarrollar siempre y cuando tengamos la carta, la reservación, la factura, es decir existen,  estas excepciones, no es que  se está restringiendo la movilidad de las personas simplemente para  como dicen algunos, tenernos guardados, acortar las libertades, se trata de ser solidarios, de entender que tenemos que ser responsables, esto va a pasar, esto va a terminar pronto pero tanto nos involucremos nosotros en esto, tan pronto tomemos responsabilidad, vamos a tomar el control,  si nosotros no tomamos el control, no tomamos responsabilidad y seguimos generando, actividades que nos promuevan un mayor contagio, más impacto económico vamos a tener,  algunas personas dicen sin salud no hay economía, y esto es importante entenderlo, necesitamos trabajar porque también el trabajo la remuneración, satisfacer las necesidades básicas, son parte de todo este proceso integral de salud,  pero por esto es que tenemos que hacer un balance, por esto tenemos que entender que sin salud no hay economía,  sin una economía fuerte también impactamos la salud pero tenemos en este momento un  enemigo común, que se llama el Sars Cov 2 el virus que produce esta enfermedad,  tan tan grave, tan compleja, que está doblando, está poniendo de rodillas al mundo y  nuestro país no se escapa de eso, como costarricenses, tenemos que unirnos todos y todas para derrotar a este enemigo común,  que tenemos, y es la responsabilidad que tenemos que tomar hoy yo hago un llamado  a las familias, que nos sentemos a conversar con nuestros hijos, los jóvenes están siendo muy expuestos, y están exponiendo también a sus padres,  a sus abuelos, entonces hago el llamado para que desde allí comencemos a trabajar en   este cambio, de consciencia en este cambio de actitud y entender que  estas medidas, son temporales y están orientadas a poder dar el espacio suficiente, el oxígeno,  del aire, que necesitan los hospitales, el personal de salud para poder seguir atendiendo a todas las personas  que lamentablemente enferman y también para reducir la cantidad de personas que fallecen,  es muy lamentable hemos perdido más de tres mil costarricenses, más de  tres mil personas, de las cuales un porcentaje altísimo estaría con nosotros si tomamos el control, o si esta  enfermedad no hubiera llegado, no podemos permitir que más personas sigan muriendo,  podría ser, podría ser un familiar de cualquiera de nosotros, hoy estamos acá conversando esto pero no sabemos si en algunos días vamos a estar lamentando la pérdida de un familiar o amigo, algunas personas dicen hasta que no le toque a uno esto,  realmente no se concientiza y realmente es el llamado que hacemos como dicen antes, ojalá que sea desde lo más fuerte que nosotros tenemos como sociedad, que es la familia, desde allí deben hacer, nada  ganamos nosotros con seguir hablando esto,  poniendo medidas, tomando acciones si desde la familia no se toma este control y lo promovemos,  para ser solidarios para ser todos parte de la solución. "
P/Así es don Alexander hay que ponerlo en práctica , un ejemplo, un ciudadano que esté en la Uruca a las 08:55 y  que tenga que ir para Guadalupe le va a agarrar las nueve, lo van a agarrar los tráficos, le ha pasado eso ?
AEXANDER SOLÍS " bueno lo importante en este caso es que planifiquemos que entendamos, a mí por  ejemplo 
 me ha pasado yo, he estado en algún sitio y de pronto veo la hora y digo no llego a mi casa y les voy a contar, me pasó una vez estando en San Carlos y yo  diay me descuidé y cuando vi no me daba tiempo de regresar,  hasta San José, diay me tuve que quedar porque allí es donde entra la planificación que tenemos que hacer, tenemos que entender que  estamos en tiempos de pandemia, esta misma persona que usted menciona puede ser que esté a las  08:55 por asuntos de trabajo,  pero para este entonces puede ser que tenga una carta que le permita, movilizarse porque de todos modos esta personas sabe que de su trabajo no le permite llegar dentro de la franja de la restricción, dentro de la franja de no restricción y entonces mejor toma las previsiones  de preparar su carta que le de su nota debidamente justificada,  solicitada en donde conste el horario o ruta que tenga que  movilizarse y el motivo laboral o de otra índice que estén las excepciones por lo cual se tiene que movilizar, de lo contrario nos toca hacer  el esfuerzo y decir no me puedo quedar hasta las 08:55 pero tengo que irme antes, porque  hay restricción y es importante para garantizar reducir la movilidad, yo sé que estas medidas que son generales,  puede que impacten a personas que no son las que están generando el problema, esto lo comprendemos,  fácilmente, por esto es que decimos que tenemos que tener solidaridad,  y empatía, empatía es ponerse en los zapatos del otro y entonces si yo quiero ir a una fiesta pero  en pandemia no es el momento para hacer fiestas o para hacer reuniones más  allá de nuestra burbuja social debemos de ser empáticos y entender que hay que tomar esta medida hoy para poder hacerlo, dentro de unos meses, dentro de unos meses vamos a poder retomar,  esta nueva normalidad, pero necesitamos en este momento tener el espacio  para poder, avanzar y controlar, dominar este enemigo común que tenemos. "
P/Don Alexander y puede pasar,  yo soy un ciudadano normal se me enfermó mi abuelita y me tengo que ir a las 09:30 al hospital,  qué pasaría en este caso ?
ALEXANDER SOLÍS "bueno,  en este caso, hay una excepción para traslado a un centro hospitalario, para atención de una emergencia, si necesitamos atender un familiar,  por ejemplo que tiene una enfermedad crónica, que tiene un padecimiento,  de esto, se puede, hacer la nota, solicitándola con la  epicrisis de esta persona y dejando constancia que uno es responsable de atender a esta persona,  hay personas que requieren del cuidado de sus hijos, de sus  hermanos, o inclusive de un tercero, estos aspectos están considerados en las excepciones,  nada más que hay que presentar los atestados que esto es así porque  de lo contrario podrían haber muchos vivillos que  se aprovechan y meten por allí una mentirilla y  realmente no se trata de eso, verdad, recordemos nuevamente el tema de la solidaridad, el compromiso que tenemos que asumir,  como sociedad, porque estamos frente a una , frente a un enemigo que nos puede afectar a todos pero esto se cataloga como una emergencia y si hay que moverse a un centro hospitalario,  para que se atienda a un familiar, más bien si hay un operativo y uno lleva a una persona enferma en el carro más bien , la vocación de las autoridades, sería ayudarle a llegar más rápido a este centro hospitalario,  entonces, estos aspectos están considerados. "
P/Don Alexander muchas gracias por su mensaje y gracias por su tiempo también le agradezco mucho. 
ALEXANDER SOLÍS "muchísimas gracias, a la orden. "
P/Corte comercial. 
kgbv</t>
  </si>
  <si>
    <t>07:00</t>
  </si>
  <si>
    <t>EN VIVO // FUNCIONARIO DETENIDO POR FALSA VACUNACIÓN</t>
  </si>
  <si>
    <t>ORGANISMO DE INVESTIGACIÓN JUDICIAL, CAJA COSTARRICENSE DE SEGURO SOCIAL, UNIVERSIDAD DE COSTA RICA</t>
  </si>
  <si>
    <t>ALONSO SALAZAR</t>
  </si>
  <si>
    <t>http://dashboard.controles.co.cr/publica/608caa20cea8f44e2025d28f</t>
  </si>
  <si>
    <t>P/  Gracias por su sintonía en esta edición de noticias Repretel, iniciamos con las informaciones. 
P/ Tenemos a esta hora información en desarrollo desde dos  puntos particularmente uno de ellos es con nuestra compañera Alejandra Araya porque el OIJ detuvo al funcionario sospechoso de engañar a  este asegurado a este adulto mayor al que no se le colocó inicialmente la vacuna de la covid 19. Pero también tenemos en la ruta  27 a nuestro compañero Cristian Fallas porque inician ya operativos fuertes,  de la policía de cara a este fin de semana,  iniciamos con Alejandra Araya quien tiene  a esta hora, información en desarrollo con la detención de este funcionario, de la Caja Alejandra buenas noches. 
P/ Muy buenas noches Andrés para usted y muy buenas noches también  para los televidentes al ser las 05 de la tarde el OIJ,  detuvo al sujeto que figura como principal sospechoso   de no vacunar contra la covid 19 al adulto  mayor,  Elias Rodríguez , esto  en el área de salud de Tres Ríos, el sujeto se detuvo específicamente en Sabanilla en plena vía pública y también  cerca de una Universidad se le acusa de incumplimiento de deberes se le acusa como podemos  observar se encuentra en el área del OIJ de Tres Ríos en donde se realiza la reseña y posteriormente en horas de la noche será trasladado hasta la Fiscalía de Cartago, trascendió que pese a la intervención que realizó el Organismo de Investigación Judicial,   el Ministerio Público se negó a pedir la orden de allanamiento de la vivienda de este sujeto,  al considerar que se trató más bien de un error  involuntario y no de un hecho  voluntario, veamos parte de las declaraciones que amplió,  Walter Umaña jefe del Organismo de Investigación Judicial. 
WALTER UMAÑA "el día de hoy a las 17 horas en las inmediaciones de Sabanilla,  se detiene a un sujeto de apellido Arrieta, relacionado, con el caso que se ha difundido en redes sociales y en medios de prensa masivos sobre la denuncia que interpuso un adulto mayor,  indicando que no le habían puesto la vacuna de covid, por lo tanto el mismo será presentado al Ministerio Público, para que le tome las medidas del caso por parte de ellos, por parte del OIJ el día de ayer se dieron las investigaciones  al recibir la denuncia, y el día de hoy se realiza la detención de este sujeto de apellido  Arrieta. A las 17 horas. "
P/ Bueno importante también sobre este tema cuáles son las tres figuras penales a las cuales se enfrenta ahora,  este sospechoso de no vacunar al adulto mayor de 82 años , precisamente el abogado Alonso Salazar, catedrático en derecho Penal de la Universidad de Costa Rica, nos amplía,  detalles, veamos. 
ALONSO SALAZAR " al no suministrar su medicamento conforme a la prescripción que este contiene con un claro engaño para la salud de la persona, claramente,  que cree que está siendo inmunizada, el código penal en el artículo  266 establece un delito que se denomina suministro de medicamentos que tiene a pena que va desde los 20 hasta los 100 días multa,  podría indilgarse la conducta de peculado que de acuerdo con el artículo  654 del Código Penal tiene una pena que va desde  los tres hasta los doce años de prisión. Adicionalmente si se tratara de un  funcionario Público, podría también aplicarse la disposición del artículo  seis, de la Ley de Lucha contra el Enriquecimiento ilícito,  por violación al nivel de probidad en la Función Pública y por supuesto que le afectaría,  severamente el hecho de que un caso como estos se está poniendo en juego la salud Pública,  porque la persona, que se cree inmunizada, pues evidentemente no solamente,  puede poner en riesgo su vida, sino que además podría poner en riesgo  la vida de los demás. "
P/ Bien entonces recapitulando a las cinco de la tarde se detiene el sujeto que figura como el principal sospechoso,  de no vacunar al adulto mayor Elías Rodríguez,  contra la vacuna de la covid 19, esto en el área de salud de Tres Ríos,   a él se le acusa precisamente de incumplimiento de deberes,  y es que recordemos que sobre este tema hay mucha polémica,  porque ayer, precisamente el Colegio de Enfermeros aseguró que  este sujeto no es enfermero ni tampoco es asistente de enfermería sino que es Asistente de Atención Primaria y según el Colegio de Enfermeros,  este señor no está tampoco inscrito o colegiado ante ellos ni tampoco ante el SINAE; esto quiere decir según el Colegio de Enfermeros que el lineamiento que emitió el Ministerio de Salud era precisamente que tenía que vacunar a la  población contra la covid  19, enfermeros y médicos,  y que según el Colegio de Enfermeros esto no se está cumpliendo,  nosotros por supuesto nos vamos a mantener al tanto acá sobre la detención de este  principal sospechoso de no vacunar a este adulto mayor, ahora acusado de incumplimiento de deberes vuelvo con más,  hasta el set principal Andrés. 
P/Gracias Alejandra y sobre todo  lo que va a pasar ahora con esta investigación. En este mismo caso,  lo cierto es que don Elías fue vacunado durante la mañana de este viernes,  él es el adulto mayor que no recibió esta primera dosis,  en la Unión de Cartago. 
P/Fue a eso de las  11 de la mañana que don Elías Rodríguez el adulto mayor que  días atrás fue engañado cuando supuestamente  le colocaban la vacuna contra la covid  19, que recibió ahora si la dosis que le correspondía, esta vez,  también fue en compañía de su hijo Jorge que junto con otras personas, se aseguraron que si le aplicaran la vacuna de forma  correcta. 
ELÍAS RODRÍGUEZ "por mi salud, por mi vida, si yo no juego con mi vida nadie tiene derecho, a atentar contra mi vida, ella lo que estaba haciendo este señor cuando  me puso, dijo que me había vacunado,esta es la vacuna de la farsa.  "
P/Después del mal rato que pasó don Elías, será el próximo 21 de mayo que reciba la primera dosis. 
ELÍAS RODRÍGUEZ "y hay alguien con el covid y se le pasa por el lado o lo toca, o conversa o él se confía de su vacuna. Y se contagia y se muere porque el gran grupo de los muertos los ponemos  los viejos, en esta enfermedad. La gente joven no muere, este cargo de consciencia no lo puedo tener yo. "
P/Esta vez la vacuna fue colocada,  por la jefa de enfermeros del centro de Atención. 
kgbv</t>
  </si>
  <si>
    <t>EL PAIS REGISTRO HOY UN NUEVO RECORD EN CASOS COVID-19</t>
  </si>
  <si>
    <t>HOSPITAL SAN JUAN DE DIOS, CAJA COSTARRICENSE DE SEGURO SOCIAL, UNIVERSIDAD DE COSTA RICA</t>
  </si>
  <si>
    <t>IleanaBalmaceda Arias</t>
  </si>
  <si>
    <t>GONZALO MENDOZA</t>
  </si>
  <si>
    <t>http://dashboard.controles.co.cr/publica/608cba8acea8f44e2025e1ca</t>
  </si>
  <si>
    <t>PERIODISTA: El país registró este viernes un nuevo récord, tras contabilizar 2609 casos de Covid-19 en las últimas 24 horas. Además, 911 personas permanecen hospitalizadas a causa del virus, de las cuales 380 se encuentran en Unidad de Cuidados Intensivos (UCI).
En total, Costa Rica ya alcanza 250 mil 991 casos acumulados de Covid-19 y 3231 muertes relacionadas con esta misma enfermedad.
Ante el aumento de casos de coronavirus, el hospital San Juan de Dios suspendió el programa de cirugía ambulatoria, para poder usar una de las salas de operación como salón de hospitalización para cardiología.
Ileana Balmaceda, directora del centro médico, explicó que esta medida busca atender de la manera más oportuna los pacientes con Covid-19.  
Siempre en temas de Covid-19, los vecinos de San Ramón, San Rafael, Sabanilla, Vargas Araya, Carmen y San Pedro, de la sede del Ebais de Carmen-Montes de Oca deben acudir al vacunatorio del comedor estudiantil de la Universidad de Costa Rica a partir del martes 4 de mayo.
Gonzalo Mendoza, director del área de salud, explicó que las personas que ya recibieron la primera dosis sí deben acudir a la sede principal de la clínica.
Las áreas de salud recordaron a los asegurados portar la mascarilla correctamente, y mantener el distanciamiento de 1.8 metros durante la fila para ser inmunizados.</t>
  </si>
  <si>
    <t>01-Jan-2021 05:49PM</t>
  </si>
  <si>
    <t>La jarana de creernos un paraíso salió cara</t>
  </si>
  <si>
    <t>http://eljornalcr.com/la-jarana-de-creernos-un-paraiso-salio-cara/</t>
  </si>
  <si>
    <t>(VIERNES 01 DE ENERO, 2021-EL JORNAL). Nuevo año gregoriano; nuevos bríos. Al menos debería ser la máxima para el 2021, que pinta como un ...</t>
  </si>
  <si>
    <t>”.\n\n¡El bullicio termina y ahora vemos en 2021 que estamos sin burbuja!\n\n*El autor es Periodista, abogado y notario, graduado en la UCR.</t>
  </si>
  <si>
    <t>El Jornal Costa Rica</t>
  </si>
  <si>
    <t>Rafael Ugalde</t>
  </si>
  <si>
    <t>simples detalles,días,cuestionamientos,escuela,amigos de oficina,millones de estadounidenses,mundo,hijos,jaranas,pandemia,cartera de educación,cuestión de horas,millones,centenar de escuelas,país,enormes efecto políticos,educación,cara,amigo,Covid,gente,gobierno,humanidad,pared,años,crimen de lesa humanidad,derechos</t>
  </si>
  <si>
    <t>UCR,coronavirus,Covid-19</t>
  </si>
  <si>
    <t>01-Jan-2021 08:21AM</t>
  </si>
  <si>
    <t>Avanzó en reforestación de manto acuífero</t>
  </si>
  <si>
    <t>http://periodicolasegundacr.com/index.php?option=com_content&amp;view=article&amp;id=118:avanzo-en-reforestacion-de-manto-acuifero&amp;catid=101:ambiente-3&amp;Itemid=573</t>
  </si>
  <si>
    <t>La Comisión de Ambiente del cantón de Santa Cruz finalizará el año con la conclusión de un proyecto de reforestación para la protección del ...</t>
  </si>
  <si>
    <t>de Covid-19 fue posible llevar a cabo tres capacitaciones virtuales en temas de manejo de residuos, Sobre el Bosque Ramón Álvarez de la UCR</t>
  </si>
  <si>
    <t>acuífero de Huacas Tamarindo,cantón de Santa Cruz,especies de cenízaro,Comisión de Ambiente de Santa Cruz,temas de manejo de residuos,árboles,Ambiente,zona,plan,desarrollo,Área de Conservación,Cruz Roja,Presidente,Reserva Ramón Álvarez,zona de recarga,Comisión,manejo,parche de bosque,alvarez,ramon,CCTT,bosque,Reserva,areas,Madrigal,mística de trabajo,Turismo de Tamarindo,trabajo,actividades de educación,actividades,comunidad de Huacas,Imhoff</t>
  </si>
  <si>
    <t>ucr,Covid-19,UCR,Universidad de Costa Rica</t>
  </si>
  <si>
    <t>03-Jan-2021 04:20PM</t>
  </si>
  <si>
    <t>Pandemia perjudicó severamente bolsillo del 70% de los hogares costarricenses</t>
  </si>
  <si>
    <t>https://observador.cr/pandemia-perjudico-severamente-bolsillo-del-70-de-los-hogares-costarricenses/</t>
  </si>
  <si>
    <t>Tiempo de Lectura:  2 minutos\nSegún datos de la Escuela de Estadística de la Universidad de Costa Rica (UCR), el 70% de los hogares ticos ...</t>
  </si>
  <si>
    <t>la encuesta de Actualidades de la UCR y la cual, en esta oportunidad, giró exclusivamente en torno al tema del covid-19.\nLa investigación se</t>
  </si>
  <si>
    <t>hogares,Escuela de Estadística,afectación,reducción de jornada,encuesta de Actualidades,porcentaje,desempleo,tema,suspensión de contratos,datos,trimestre,estudiante Jairo Rodríguez,suspensión,cifras,cifra de subempleo,Rodríguez,reducción,encuesta,contrato,ingreso,Pandemia,covid,horas,estudio,personas,pandemia de covid</t>
  </si>
  <si>
    <t>covid-19,UCR,Universidad de Costa Rica</t>
  </si>
  <si>
    <t>03-Jan-2021 05:40PM</t>
  </si>
  <si>
    <t>CCSS iniciaría campaña de vacunación fuera de la GAM el 11 de enero</t>
  </si>
  <si>
    <t>https://observador.cr/ccss-iniciaria-campana-de-vacunacion-fuera-de-la-gam-el-11-de-enero/</t>
  </si>
  <si>
    <t>Tiempo de Lectura:  3 minutos\nLa Caja Costarricense de Seguro Social (CCSS) espera que, a partir del 11 de enero, se comience a aplicar la ...</t>
  </si>
  <si>
    <t>la colaboración del Instituto Tecnológico de Cartago (TEC) y la Universidad de Costa Rica (UCR), la entidad tiene a disposición sus neveras</t>
  </si>
  <si>
    <t>Área Metropolitana,Ministerio de Salud,primer lote de vacunas,dosis,vacuna,Vega,Caja,centros,Caja Costarricense de Seguro,Tecnológico de Cartago,San Rafael,Nacional de Niños,San Francisco de Asís,San Vicente de Paul,funcionarios,Abarca,Hospital,Cartago,Desamparados,reacción,CCSS,distribución,Carmen,acuerdo,dolor de cabeza,Nacional,empleados,cabeza,total de personas,personas,datos</t>
  </si>
  <si>
    <t>covid-19,Universidad de Costa Rica,UCR</t>
  </si>
  <si>
    <t>03-Jan-2021 07:52AM</t>
  </si>
  <si>
    <t>Tumultos de fin de año amenazan con disparar infecciones por covid-19 y saturar hospitales</t>
  </si>
  <si>
    <t>https://www.nacion.com/el-pais/salud/tumultos-de-fin-de-ano-amenazan-con-disparar/MA5HYCAVGNEBLAKXFXA4HR7K7E/story/</t>
  </si>
  <si>
    <t>Enero y febrero serán meses críticos por el relajamiento en las medidas debido al hartazgo de la población ante una crisis que se prolongó ...</t>
  </si>
  <si>
    <t>en el número de casos de SARS-CoV2, el coronavirus responsable de la covid-19.\n\nTambién ha quedado demostrado, con estudios del Programa</t>
  </si>
  <si>
    <t>Ángela Ávalos</t>
  </si>
  <si>
    <t>Costa Rica,demógrafo,movilidad,número de casos,epidemiología,tumulto de personas,relajamiento,personas,aumento,Romero,epidemiólogo Juan José Romero,covid,colapso de servicios,medidas,riesgo,escenarios,artificio,inicios,colapso,probable de casos,incremento,práctica de medidas,salud,casos,Ministerio de Salud,pandemia</t>
  </si>
  <si>
    <t>covid-19,coronavirus,Universidad de Costa Rica</t>
  </si>
  <si>
    <t>04-Jan-2021 07:04PM</t>
  </si>
  <si>
    <t>Caja reporta 25 camas libres para pacientes críticos COVID-19 este lunes</t>
  </si>
  <si>
    <t>https://semanariouniversidad.com/ultima-hora/caja-reporta-25-camas-libres-para-pacientes-criticos-covid-19-este-lunes/</t>
  </si>
  <si>
    <t>De acuerdo con datos de la institución, de las 109 camas UCI para pacientes COVID-19 en estado crítico, 76 se encuentran ocupadas, 13 no ...</t>
  </si>
  <si>
    <t>positivos de COVID-19 y 2.229 fallecidos por causas asociadas al virus.\nEl Observatorio del Desarrollo de la Universidad de Costa Rica (UCR)</t>
  </si>
  <si>
    <t>Semanario Universidad</t>
  </si>
  <si>
    <t>camas UCI,pacientes COVID,camas,ocupación,Caja Costarricense de Seguro,institución,datos,San Carlos,Calderón Guardia,COVID,Observatorio,acuerdo,San Juan de Dios,ruptura de burbujas,Agustín Gómez,burbujas,positivos de COVID,Desarrollo,aumento,Enrique Baltodano Briceño</t>
  </si>
  <si>
    <t>COVID-19,Universidad de Costa Rica,UCR</t>
  </si>
  <si>
    <t>04-Jan-2021 10:58AM</t>
  </si>
  <si>
    <t>Expertos piden modificar vacunación del segundo grupo de riesgo para reducir mortalidad por Covid-19</t>
  </si>
  <si>
    <t>https://www.monumental.co.cr/2021/01/04/expertos-piden-modificar-vacunacion-del-segundo-grupo-de-riesgo-para-reducir-mortalidad-por-covid-19/</t>
  </si>
  <si>
    <t>Caja prevé completar vacunación en noviembre\nKarina Porras Díaz\nKarina.porras@monumental.co.cr\n@karinaporrasd\nEl esquema de vacunación de ...</t>
  </si>
  <si>
    <t>de riesgo para fallecer por coronavirus.\nLa Caja proyecta completar la campaña de vacunación contra el Covid-19 en noviembre de este año,</t>
  </si>
  <si>
    <t>esquema de vacunación,vacunación,Caja,Expertos,personas,Caja Costarricense de Seguro,mortalidad,demógrafo,epidemiólogo,factores de riesgo,años,Centro Centroamericano,esquema,grupo,Universidad Hispanoamericana,Universidad de Costa Rica,adultos,Covid,atrasos,acuerdo,Luis Rosero,Comentarios,CCSS</t>
  </si>
  <si>
    <t>Universidad de Costa Rica,Covid-19,coronavirus</t>
  </si>
  <si>
    <t>05-Jan-2021 04:33PM</t>
  </si>
  <si>
    <t>Gobierno pide a Pfizer indicar cuáles cláusulas del contrato pueden ser públicas</t>
  </si>
  <si>
    <t>https://www.monumental.co.cr/2021/01/05/gobierno-pide-a-pfizer-indicar-cuales-clausulas-del-contrato-pueden-ser-publicas/</t>
  </si>
  <si>
    <t>Se espera tener respuesta esta semana\nKarina Porras Díaz\nKarina.porras@monumental.co.cr\n@karinaporrasd\nLa Comisión Nacional de Emergencias ...</t>
  </si>
  <si>
    <t>de la Población de la Universidad de Costa Rica (UCR) dio a conocer que la tasa de contagio de Covid-19 presentó un aumento al colocarse en</t>
  </si>
  <si>
    <t>cláusula de confidencialidad,contrato,vacuna,millones de dosis,Centro Centroamericano,Leandra Abarca,Comisión,tasa de contagio de Covid,últimos días,alcances,asesor,farmacéutica Pfizer,compra,acuerdo,coordinadora,aspectos,Universidad de Costa Rica,aumento,Comentarios</t>
  </si>
  <si>
    <t>Covid-19,Universidad de Costa Rica,UCR</t>
  </si>
  <si>
    <t>05-Jan-2021 07:02PM</t>
  </si>
  <si>
    <t>10 cantones concentraron el mayor índice de movilidad durante fin y principio de año, según CNE</t>
  </si>
  <si>
    <t>https://www.ameliarueda.com/nota/10-cantones-concentraron-mayor-movilidad-fin-ano-noticias-costa-rica</t>
  </si>
  <si>
    <t>10 cantones —todos fuera de la Gran Área Metropolitana (GAM)— concentraron el mayor índice de movilidad durante fin y principio de año, ...</t>
  </si>
  <si>
    <t>de la Nación y la Universidad de Costa Rica indicaron que la restricción a la movilidad reduciría los contagios de Covid-19.\n    El primer</t>
  </si>
  <si>
    <t>Amelia Rueda</t>
  </si>
  <si>
    <t>Sebastian Rodriguez</t>
  </si>
  <si>
    <t>mayor índice de movilidad,casos de Covid,cantones,advertencias de autoridades,restricción,INCAE Business School,datos,Acosta,indicadores epidemiológicos,movilidad,menor contagio,INCAE,Universidad de Costa Rica,presidente,alertas,grupo de investigadores,Investigaciones,acuerdo,parte,Solís</t>
  </si>
  <si>
    <t>Universidad de Costa Rica,Covid-19</t>
  </si>
  <si>
    <t>05-Jan-2021 08:49AM</t>
  </si>
  <si>
    <t>Estudiantes ganan premio por propuestas de solución a problemática en Pymes por covid-19</t>
  </si>
  <si>
    <t>http://periodicolasegundacr.com/index.php?option=com_content&amp;view=article&amp;id=206:estudiantes-ganan-premio-por-propuestas-de-solucion-a-problematica-en-pymes-por-covid-19&amp;catid=78:educacion&amp;Itemid=564</t>
  </si>
  <si>
    <t>“Bizquick” es el nombre del proyecto con el que un grupo de cinco estudiantes del Tecnológico de Costa Rica (TEC), destacó entre las diez ...</t>
  </si>
  <si>
    <t>de la Agencia Universitaria para la Gestión del Emprendimiento de la Universidad de Costa Rica (AUGE-UCR), entidad que organizó el concurso.</t>
  </si>
  <si>
    <t>departamento de innovación,pymes,innovación,creativa de propuestas de solución,solución,desarrollo,proyecto,empresas,concurso,problemática,Tecnológico de Costa Rica,identificación de problemáticas,investigación,estudiantes,ideas,profesionales,conocimiento,carrera de Administración de Empresas,propuesta,medio,Bizquick,áreas,Covid,dirección de correo,Tecnológico,correo,medio de reuniones,apoyo de TEC,Andrew Brenes,Daniel Brenes</t>
  </si>
  <si>
    <t>Universidad de Costa Rica,UCR,Covid-19,covid-19</t>
  </si>
  <si>
    <t>06-Jan-2021 03:35PM</t>
  </si>
  <si>
    <t>UCR participará en Red Iberoamericana de Inteligencia Artificial, Big Bio-Data y Bioinformática (RIABIO)</t>
  </si>
  <si>
    <t>https://vinv.ucr.ac.cr/noticias/ucr-participara-en-red-iberoamericana-de-inteligencia-artificial-big-bio-data-y</t>
  </si>
  <si>
    <t>El 19 de diciembre del 2020, la “Red Iberoamericana de Inteligencia Artificial Big Bio-Data y Bioinformática” (RIABIO) fue aprobada como ...</t>
  </si>
  <si>
    <t>Panamá, Perú y Uruguay. Por Costa Rica, la Universidad de Costa Rica (UCR) participará como uno de los grupos internacionales del consorcio.</t>
  </si>
  <si>
    <t>Portal de la Investigación</t>
  </si>
  <si>
    <t>Costa Rica,propuestas de Iberoamérica,proyecto de “,región Redes Temáticas CYTED,Escuela de Ingeniería,“Red Iberoamericana de Inteligencia,categoría de infraestructura de TIC,Data,grupos de investigación,conglomerados de científicos,Tecnologías,RIABIO,proyectos,Escuela,armónico de Iberoamérica,universidades,Inteligencia,investigadores,país,grupos,Dr. Caldwell,Iberoamérica,tratamiento de datos de simulación nano,Dr. Orozco,Bioinformática,Caldwell Marín,coronavirus,CYTED,miembros de RIABIO,términos de Bioinformática</t>
  </si>
  <si>
    <t>UCR,coronavirus,Universidad de Costa Rica</t>
  </si>
  <si>
    <t>https://vinv.ucr.ac.cr/es/noticias/ucr-participara-en-red-iberoamericana-de-inteligencia-artificial-big-bio-data-y</t>
  </si>
  <si>
    <t>coronavirus,Universidad de Costa Rica,UCR</t>
  </si>
  <si>
    <t>06-Jan-2021 04:53PM</t>
  </si>
  <si>
    <t>A 10 meses de la pandemia: Incidencia del Covid-19 sigue en crecimiento sostenido</t>
  </si>
  <si>
    <t>https://www.monumental.co.cr/2021/01/06/a-10-meses-de-la-pandemia-incidencia-del-covid-19-sigue-en-crecimiento-sostenido/</t>
  </si>
  <si>
    <t>Tasa R se ubica en 1.03\nKarina Porras Díaz\nKarina.porras@monumental.co.cr\n@karinaporrasd\nEste miércoles el país cumplió 10 meses de hacerle ...</t>
  </si>
  <si>
    <t>la Universidad de Costa Rica, Agustín Gómez, explicó el panorama para los próximos meses a nivel de hospitalizaciones y decesos por Covid-19</t>
  </si>
  <si>
    <t>Observatorio de Desarrollo,Incidencia,Tasa R,crecimiento,Universidad de Costa Rica,Agustín Gómez,primer caso de Covid,tasa de letalidad,Observatorio,sistema de salud,Unidad de Estadística,Desamparados,casos,cantones de San José,cantones,muertes,Covid,relación,estadísticas,análisis,acciones,decesos,pandemia</t>
  </si>
  <si>
    <t>Covid-19,Universidad de Costa Rica</t>
  </si>
  <si>
    <t>06-Jan-2021 10:45PM</t>
  </si>
  <si>
    <t>Costarricenses dan prioridad al uso de mascarilla y lavado de manos contra Covid-19</t>
  </si>
  <si>
    <t>https://www.elpais.cr/2021/01/06/costarricenses-dan-prioridad-al-uso-de-mascarilla-y-lavado-de-manos-contra-covid-19/</t>
  </si>
  <si>
    <t>San José, 6 ene (Elpaís.cr).- El uso de mascarilla y el lavado de manos durante al menos 20 segundos son las prácticas más frecuentes en el ...</t>
  </si>
  <si>
    <t>de Actualidades 2020 realizada por la Escuela de Estadística de la Universidad de Costa Rica (UCR) entre el 10 y el 27 de octubre anteriores</t>
  </si>
  <si>
    <t>ElPais.cr</t>
  </si>
  <si>
    <t>Andrea Méndez Montero, ODI/UCR</t>
  </si>
  <si>
    <t>contagio,Encuesta de Actualidades,Génesis Chaves,población,Andrea Méndez Montero,Escuela de Estadística,personas,prácticas,país,uso de mascarilla,medidas,primera encuesta,lavado de manos,adopción de medidas,acciones,COVID,mediana adquisición de prácticas,mujeres,docente,pandemia,hombres,tema,estudiante,años,casa,profesor Madrigal,Johnny Madrigal Pana</t>
  </si>
  <si>
    <t>Universidad de Costa Rica,UCR,COVID-19,Covid-19</t>
  </si>
  <si>
    <t>06-Jan-2021 12:34PM</t>
  </si>
  <si>
    <t>Alianza con el TEC y la UCR permiten el almacenamiento de 239 mil dosis de la vacuna Covid-19</t>
  </si>
  <si>
    <t>https://www.larepublica.net/noticia/alianza-con-el-tec-y-la-ucr-permiten-el-almacenamiento-de-239-mil-dosis-de-la-vacuna-covid-19</t>
  </si>
  <si>
    <t>Gracias a esto se pueden almacenar una 239 mil dosis.\nEl país adquirió 13 congeladores que permiten almacenar 78 mil dosis cada una; y uno ...</t>
  </si>
  <si>
    <t>LaRepublica.net</t>
  </si>
  <si>
    <t>dosis,vacuna Covid,Alianza,almacenamiento,congeladores,Gracias,total,país,capacidad</t>
  </si>
  <si>
    <t>UCR,Covid-19</t>
  </si>
  <si>
    <t>07-Jan-2021 01:00AM</t>
  </si>
  <si>
    <t>Ciencia en todo: ¿para qué sirven las vacunas?</t>
  </si>
  <si>
    <t>https://vinv.ucr.ac.cr/es/multimedia/ciencia-en-todo-para-que-sirven-las-vacunas-0</t>
  </si>
  <si>
    <t>La serie audiovisual Ciencia en todo, nos explica cómo se ponen a prueba las vacunas y cómo ayudan al organismo a defenderse de las ...</t>
  </si>
  <si>
    <t>promovido por la Vicerrectoría de Investigación y la Oficina de Divulgación e Información (ODI) de la Universidad de Costa Rica (UCR).</t>
  </si>
  <si>
    <t>vacunas,Ciencia,proyecto de divulgación,serie,prueba,enfermedades,organismo,Universidad de Costa Rica,Vicerrectoría de Investigación,Información,COVID</t>
  </si>
  <si>
    <t>07-Jan-2021 01:07PM</t>
  </si>
  <si>
    <t>Ensayos clínicos de vacunas</t>
  </si>
  <si>
    <t>https://vinv.ucr.ac.cr/es/tags/ensayos-clinicos-de-vacunas</t>
  </si>
  <si>
    <t>Ciencia en todo: ¿para qué sirven las vacunas?\nLa serie audiovisual Ciencia en todo, nos explica cómo se ponen a prueba las vacunas y ...</t>
  </si>
  <si>
    <t>vacunas,Ciencia,proyecto de divulgación,serie,prueba,enfermedades,Universidad de Costa Rica,organismo,Vicerrectoría de Investigación,Información,COVID</t>
  </si>
  <si>
    <t>Universidad de Costa Rica,UCR,COVID-19</t>
  </si>
  <si>
    <t>07-Jan-2021 02:53PM</t>
  </si>
  <si>
    <t>Investigación determinará protección real de los cubrebocas El uso de la mascarilla y el lavado de manos son las prácticas más frecuentes de los costarricenses para evitar el contagio del Covid-19 Marianela Sanabria Leandro — 7 de enero de 2021 Las mascarillas se han convertido en un accesorio esencial del día a día, por lo que los comercios han puesto a disposición del consumidor distintos tipos de cubrebocas. Pero, ¿realmente funcionan? Un estudio desarrollado por la Universidad de Ciencias Médicas (UCIMED) pretende determinar el nivel de protección de siete mascarillas diferentes que se comercializan en Costa Rica, tanto de tela como las que no son reutilizables. A través de microscopía electrónica de barrido, los investigadores analizarán cada una de las capas, con el objetivo de medir el tamaño de las fibras, el acomodo espacial y el tamaño de los poros, así como su capacidad de generar estática para repeler el virus y con ello, verificar si impiden el ingreso de las gotas de saliva que transmiten el virus. Melissa Moya del Laboratorio de Investigación Básica de la UCIMED, explicó: “En el mercado hay muchas mascarillas que no cumplen con los lineamientos de protección y ese es nuestro objetivo, identificar cuáles cuentan con los niveles de protección requeridos, porque son fundamentales en esta lucha contra el Covid-19”. El proyecto comenzó en noviembre y en su segunda etapa, los investigadores estudiarán la durabilidad de las mascarillas y cómo se alteran sus fibras después del lavado. Patrocinio Moya recordó que para que los cubrebocas brinden protección real contra el virus, deben tener de tres a cinco capas. Uso de mascarilla dentro de las prácticas más frecuentes de los ticos para evitar contagio Según la Encuesta de Actualidad 2020 realizada por la Escuela de Estadística de la Universidad de Costa Rica (UCR), el uso de la mascarilla y el lavado de manos son las prácticas más frecuentes de los costarricenses para evitar el contagio del Covid-19. Las 1.287 personas mayores de 18 años que participaron en la encuesta, aseguraron que el lavado de manos durante al menos 20 segundos, utilizar constantemente una solución con alcohol, mantener 1,8 metros de distancia entre personas y evitar las aglomeraciones, son otras de las medidas que adoptaron. Entre las acciones menos habituales figuran bañarse al llegar a la casa, desinfectar las compras, utilizar guantes y desinfectar los zapatos o dejarlos afuera de la vivienda. “Los resultados muestran que la adopción de medidas preventivas es media y es indispensable aumentarlas, de manera que estas prácticas se conviertan en hábitos que funciones como barrera para contraatacar la pandemia”, dijo la estudiante a cargo del análisis, Génesis Chaves. Dentro de los datos que contiene el informe, se encuentra que los hombres son los que menos han implementado tácticas de prevención.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Investigación determinará protección real de los cubrebocas - 7 de enero de 2021 Concurso del MICITT financiará a emprendedores para que mejoren capacidad de gestión - 7 de enero de 2021 Primer gimnasio de olimpiadas especiales del país se construirá en el Parque de la Paz - 7 de enero de 2021 Comentarios Coronavirus Costa Rica Covid-19 Costa Rica Cubrebocas protección Nacionales Costa Rica Noticias de Costa Rica Protección mascarillas UCIMED Acerca del autor Marianela Sanabria Leandro Periodista Licenciada en Producción de Medios de la Universidad Latina de Costa Rica. Locutora comercial formada en el Instituto Nacional de Aprendizaje. Artículos recomendados Primer gimnasio de olimpiadas especiales del país se construirá en el Parque de la Paz Cédulas vencidas desde febrero de 2020 mantienen validez hasta el 2022 Diputada asegura que detalles de negociación del Gobierno con el FMI aún no están claros Navegación de entradas Concurso del MICITT financiará a emprendedores para que mejoren capacidad de gestión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</si>
  <si>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https://adiariocr.com/nacionales/investigacion-determinara-proteccion-real-de-los-cubrebocas/</t>
  </si>
  <si>
    <t>Las mascarillas se han convertido en un accesorio esencial del día a día, por lo que los comercios han puesto a disposición del consumidor ...</t>
  </si>
  <si>
    <t>de Actualidad 2020 realizada por la Escuela de Estadística de la Universidad de Costa Rica (UCR), el uso de la mascarilla y el lavado de</t>
  </si>
  <si>
    <t>Universidad Latina de Costa Rica,protección,virus,niveles de protección,Génesis Chaves,investigadores,lavado de manos,prácticas,Laboratorio de Investigación Básica,contagio,Marianela Sanabria Leandro,Álvaro Chaves,capacidad de gestión,capas,Universidad,posted,Covid,Nacional de Aprendizaje,Concurso,mascarillas,cubrebocas,distintos tipos de cubrebocas,María Eugenia Barrientos,claros Navegación de entradas Concurso,UCIMED,pacientes de Covid,July,Sanabria</t>
  </si>
  <si>
    <t>Covid-19,Universidad de Costa Rica,UCR,Coronavirus,CoVid-19</t>
  </si>
  <si>
    <t>07-Jan-2021 05:06PM</t>
  </si>
  <si>
    <t>El doctor Marco Vinicio Boza recibe la vacuna contra la Covid-19</t>
  </si>
  <si>
    <t>https://ncrnoticias.com/salud/el-doctor-marco-vinicio-boza-recibe-la-vacuna-contra-la-covid-19/</t>
  </si>
  <si>
    <t>El médico de 61 años ha sido una de las caras más visibles de la CCSS frente a la emergencia sanitaria del coronavirus.\n \n \nEl doctor, ...</t>
  </si>
  <si>
    <t>intensivista. Inició sus estudios gracias a una beca en la Universidad de Costa Rica. Posteriormente se especializó en Japón y en otros</t>
  </si>
  <si>
    <t>NCR Noticias</t>
  </si>
  <si>
    <t>vacuna,Caja Costarricense de Seguro,caras,emergencia,doctor Marco Vinicio Boza,Costa Rica,doctor,país,admiración,Hospital Calderón Guardia,años,Covid,bienestar,beca,costarricenses,trabajo,Boza,CCSS,medios de comunicación,coronavirus,conocimientos</t>
  </si>
  <si>
    <t>07-Jan-2021 07:01PM</t>
  </si>
  <si>
    <t>Pandemia potencia desarrollo de biotecnología en el país</t>
  </si>
  <si>
    <t>https://www.crhoy.com/economia/pandemia-potencia-desarrollo-de-biotecnologia-en-el-pais/</t>
  </si>
  <si>
    <t>Desarrollo del equipamiento biomédico en colaboración entre la academia y el Gobierno ha sido un punto alto durante la crisis\nMayores ...</t>
  </si>
  <si>
    <t>(TEC); un respirador artificial portátil que nació en la Universidad de Costa Rica (UCR); una cámara de desinfección de mascarillas N95,</t>
  </si>
  <si>
    <t>Gerardo Ruiz R. \ngerardo.ruiz@crhoy.com</t>
  </si>
  <si>
    <t>Costa Rica,desarrollo,biotecnología,academia,barreras,respirador,emergencia,país,Gobierno,estudio,plasma de caballos,investigación,tecnología,Comisión,soluciones,Cámara de Industrias,proyectos,actores,industria,sector de ciencia,equipamiento,Plasma,pandemia,Cepal,procesos de relación academia,estudio de Cepal,producción de equipos de protección,empresas,soluciones de diagnóstico,centros de investigación,sectores</t>
  </si>
  <si>
    <t>07-Jan-2021 07:02PM</t>
  </si>
  <si>
    <t>Suero equino se probará en “más de 100 pacientes” en nuevo ensayo clínico</t>
  </si>
  <si>
    <t>https://www.ameliarueda.com/nota/ccss-suero-equino-100-pacientes-nuevo-ensayo-clinico-noticias-costa-rica</t>
  </si>
  <si>
    <t>La Caja Costarricense de Seguro Social (CCSS) retomará los ensayos clínicos con el suero equino contra el Covid-19 con un grupo de “más de ...</t>
  </si>
  <si>
    <t>país”, dice científico de UCR que construye respirador\n        En la primera fase de pruebas en pacientes Covid-19, la Caja identificó que</t>
  </si>
  <si>
    <t>nuevo protocolo,suero,fármaco,Caja,pacientes,efectividad,tipos de suero,investigador,Caja Costarricense de Seguro,ensayos,número de frascos,dosis,primer ensayo,estudio,primera fase de pruebas,cantidad de pacientes,hospitales,frascos,Covid,proteínas,Hospital Calderón Guardia,Hospital San Juan de Dios,cantidad,seguridad,pruebas,tratamiento,CCSS,mayores problemas de seguridad,estrategia,Sanabria,coronavirus,resultados</t>
  </si>
  <si>
    <t>Covid-19,UCR,coronavirus</t>
  </si>
  <si>
    <t>07-Jan-2021 07:31PM</t>
  </si>
  <si>
    <t>Alemania escogió a científico tico para liderar varias de sus misiones contra el COVID-1</t>
  </si>
  <si>
    <t>https://www.elpais.cr/2021/01/07/alemania-escogio-a-cientifico-tico-para-liderar-varias-de-sus-misiones-contra-el-covid-1/</t>
  </si>
  <si>
    <t>San José, 7 ene (ODI/UCR).- El viernes 04 de diciembre de 2020, se comunicó la gran noticia de que Costa Rica recibió una donación alemana ...</t>
  </si>
  <si>
    <t>arrojó esa primera investigación de coronavirus en murciélagos realizada en Costa Rica?\n\n-AMS: “Los coronavirus que encontramos en los</t>
  </si>
  <si>
    <t>Jennifer Jiménez Córdoba, ODI/UCR</t>
  </si>
  <si>
    <t>Costa Rica,Desarrollo de Alemania,Dr. Andrés,Alemania,misiones,Ministerio de Salud,diagnóstico,científicos,Dr. Moreira,Salud,Dra. Eugenia Corrales Aguilar,Andrés Moreira Soto,país,Instituto Costarricense de Investigación,nuevos tipos de diagnósticos,aporte,coronavirus,COVID,Facultad de Microbiología,virólogo,pandemia,cátedra de Virología Médica,SARS,información,manejo de pandemias,falta de información,falsos positivos de COVID,conocimiento,Microbiología,intercambio de conocimientos,costarricense,Dr. David Loría,‘long COVID,específicos de murciélagos,años de edad,murciélagos,años,poblacionales de SARS</t>
  </si>
  <si>
    <t>COVID-19,coronavirus,Universidad de Costa Rica,UCR</t>
  </si>
  <si>
    <t>07-Jan-2021 08:30AM</t>
  </si>
  <si>
    <t>Inicio temprano de vacunación contra covid-19 es una decisión acertada que salvará vidas</t>
  </si>
  <si>
    <t>https://observador.cr/inicio-temprano-de-vacunacion-contra-covid-19-es-una-decision-acertada-que-salvara-vidas/</t>
  </si>
  <si>
    <t>Tiempo de Lectura:  5 minutosCosta Rica destaca en Latinoamérica y en el mundo entre las naciones que iniciaron de manera temprana la ...</t>
  </si>
  <si>
    <t>enero, todos los establecimientos de salud de la CCSS estarán vacunando contra covid-19, siempre y cuando, como se ha aclarado ampliamente,</t>
  </si>
  <si>
    <t>primeras dosis,campaña de vacunación,grupos de riesgo,Costa Rica,“campaña de vacunación,vacuna,capacidad,logística,dosis,establecimientos de salud,población,Caja,Gerencia de Logística,compromiso,verdad,minutosCosta Rica,país,enfermedad,igual manera,congeladores,compromisos de entrega,total de almacenamiento,Área Metropolitana de manera,cantidad,covid,Salud,CCSS,autor,acuerdos</t>
  </si>
  <si>
    <t>covid-19,COVID-19,Universidad de Costa Rica</t>
  </si>
  <si>
    <t>07-Jan-2021 08:36AM</t>
  </si>
  <si>
    <t>Ante la caída en la ocupación, ¿qué pueden hacer los centros comerciales para reconquistar a inquilinos y visitantes?</t>
  </si>
  <si>
    <t>https://www.nacion.com/economia/negocios/ante-la-caida-en-la-ocupacion-que-pueden-hacer-los/OJBCKMDMCRETVBXXLUVPR5ANPU/story/</t>
  </si>
  <si>
    <t>La tasa de disponibilidad llegó al 13,3% para el tercer trimestre de 2020, un “punto insano”, según la firma Colliers</t>
  </si>
  <si>
    <t>era uno de los pilares de los centros comerciales. Pero con la covid-19 y las medidas, no se puede el contacto. Estamos apostando a centros</t>
  </si>
  <si>
    <t>Francisco Ruiz León</t>
  </si>
  <si>
    <t>tercer trimestre,tasa de disponibilidad,firma Colliers,crisis,ocupación,ocupación de locales,local,centros,oportunidades,tienda,alza,Universidad de Costa Rica,marca,contexto,mercado,marca de camisetas Happyhill,años,aumento,signos de recuperación,firma Newmark,nuevos proyectos,vez de tiendas,gerente de Inteligencia de Mercado de Colliers,punto insano”,compras de artículos,recuperación,experiencia de años,compras,puntos,costo,Bonilla</t>
  </si>
  <si>
    <t>covid-19,Universidad de Costa Rica</t>
  </si>
  <si>
    <t>07-Jan-2021 09:00AM</t>
  </si>
  <si>
    <t>Riesgos en ruta 27: expropiaciones requeridas para arreglar taludes se conocerán en abril</t>
  </si>
  <si>
    <t>https://www.crhoy.com/nacionales/riesgos-en-ruta-27-expropiaciones-requeridas-para-arreglar-taludes-se-conoceran-en-abril/</t>
  </si>
  <si>
    <t>Estado asumirá inversiones requeridas para estabilizar sitios\nVía entre San José y Caldera sufre caída de materiales casi desde inicio ...</t>
  </si>
  <si>
    <t>de Materiales y Modelos Estructurales (Lanamme) de la Universidad de Costa Rica (UCR)  analizó, en un informe publicado en noviembre, la</t>
  </si>
  <si>
    <t>Pablo Rojas \npablo.rojas@crhoy.com</t>
  </si>
  <si>
    <t>empresa Autopistas,concesionario,expropiaciones,carretera,Nacional de Concesiones,inestabilidad,inversiones,necesidades de expropiación de terrenos,Caldera,ruta,puntos,cargo de Autopistas,Consejo,taludes,condiciones,propuesta de ampliación,monto de inversión,eventuales de ajustes,causa,ampliación,estudios,ajustes,CRHoy.com,Solo,estudios de tráfico,datos,currently</t>
  </si>
  <si>
    <t>Universidad de Costa Rica,UCR,coronavirus,COVID-19</t>
  </si>
  <si>
    <t>07-Jan-2021 11:34AM</t>
  </si>
  <si>
    <t>CCSS insistirá con suero equino para tratar a enfermos de covid-19 en segundo ensayo con más pacientes</t>
  </si>
  <si>
    <t>https://www.nacion.com/ciencia/salud/ccss-insistira-con-suero-equino-para-tratar-a/24ZAELTQ5VD2FK6DNKHARH72FY/story/</t>
  </si>
  <si>
    <t>Eficacia no fue ‘la deseada’ en primer intento. El segundo se hará con dosis distintas y con un grupo de control que no recibirá el suero ...</t>
  </si>
  <si>
    <t>de la enfermedad. A ese ensayo, fueron sometidos 27 afectados por el nuevo coronavirus.\n\nLa institución, sin embargo, realizará un un nuevo</t>
  </si>
  <si>
    <t>Irene Rodríguez</t>
  </si>
  <si>
    <t>tipo de pacientes,protocolo de estudios,suero,grupo de control,dosis,pacientes,Ley Reguladora de Investigación Biomédica,eficacia,ensayo,investigadores,estudio,anticuerpos,investigadores Alfredo Sanabria,proteína,tratamiento,mayores complicaciones,mayor cantidad de anticuerpos,enfermedad,ulteriores estudios,cambios,datos,diferentes combinaciones de anticuerpos,Dicho estudio,enfermos de covid,covid,nuevo estudio,participantes,efecto,protocolo,CCSS,base de plasma de caballos,Buján,control,base</t>
  </si>
  <si>
    <t>coronavirus,covid-19,Universidad de Costa Rica</t>
  </si>
  <si>
    <t>08-Jan-2021 01:00PM</t>
  </si>
  <si>
    <t>Caja asegura que no es posible dar fecha de reingreso de estudiantes a prácticas clínicas</t>
  </si>
  <si>
    <t>https://semanariouniversidad.com/universitarias/caja-asegura-que-no-es-posible-dar-fecha-de-reingreso-de-estudiantes-a-practicas-clinicas/</t>
  </si>
  <si>
    <t>La Escuela de Medicina de la UCR decidió no abrir cursos de Bachillerato en Ciencias Médicas y de la Licenciatura en Medicina y Cirugía ...</t>
  </si>
  <si>
    <t>medio.\nEn días pasados, la Escuela de Medicina de la Universidad de Costa Rica (UCR) anunció que no ofrecerá matrícula en cursos de tercero,</t>
  </si>
  <si>
    <t>Escuela de Medicina,Caja,fecha de reingreso de estudiantes,decisión,estudiantes,fecha,Médicas,Cirugía,instancia,cursos de Bachillerato,Centro de Desarrollo,UNIVERSIDAD,espacios,Salud,Bachillerato,autoridades,momento,Universidad de Costa Rica,cursos,riesgo de aumento,apertura de espacios,bloque de atención,atención,Cendeisss,pandemia,CCSS,casos de contaminación</t>
  </si>
  <si>
    <t>08-Jan-2021 04:29PM</t>
  </si>
  <si>
    <t>Viceministro de Salud: «Todavía es muy temprano para ver los contagios de diciembre»</t>
  </si>
  <si>
    <t>https://semanariouniversidad.com/pais/viceministro-de-salud-todavia-es-muy-temprano-para-ver-los-contagios-de-diciembre/</t>
  </si>
  <si>
    <t>Pese a que en los últimos tres días la ocupación hospitalaria por la enfermedad disminuyó, Pedro González afirma que la situación es ...</t>
  </si>
  <si>
    <t>este viernes que el país aún no puede determinar la afectación por COVID-19 ocurrida durante fin de año.\nLas celebraciones de navidad y año</t>
  </si>
  <si>
    <t>Pedro González,contagios,días,viceministro de Salud,autoridades,enfermedad,cierre de playas,personas,cifras de hospitalizaciones,horarios de apertura,playas,tendencia,cierre,cifra,adultos,país,decisiones,COVID,Municipal de Garabito,Patricio Morera,casos,parte</t>
  </si>
  <si>
    <t>COVID-19,Universidad de Costa Rica</t>
  </si>
  <si>
    <t>08-Jan-2021 04:42PM</t>
  </si>
  <si>
    <t>Un nuevo sistema de refrigeración permite conservar vacunas y otros materiales médicos a -200°C</t>
  </si>
  <si>
    <t>https://vinv.ucr.ac.cr/noticias/un-nuevo-sistema-de-refrigeracion-permite-conservar-vacunas-y-otros-materiales-medicos</t>
  </si>
  <si>
    <t>El sistema utiliza exclusivamente aire ambiente como refrigerante y es 100% autónomo con alimentación eléctrica.\nEl sistema prupuesto ...</t>
  </si>
  <si>
    <t>ultrafríos que la UCR puso a disposición de la Caja Costarricense de Seguro Social (CCSS), para almacenar las vacunas contra el COVID-19 que</t>
  </si>
  <si>
    <t>cajas de vacunas,producción de CO2,grandes contenedores de mercancías,últimas tecnologías,hielo,falta de suministro de hielo,vacunas,temperatura,aire ambiente,nuevo sistema,Motores,logísticos de almacenamiento,transporte,Contenedor,almacenamiento,cámara,correcta conservación,furgonetas de reparto de material,sistema,investigador,fluido,alimentación,alternativa,comercialización de fluidos,Instituto CMT,centros,fabricación,materiales,Ultrafrío</t>
  </si>
  <si>
    <t>UCR,COVID-19</t>
  </si>
  <si>
    <t>08-Jan-2021 11:02AM</t>
  </si>
  <si>
    <t>¿Cómo enfrentaron las universidades de Centroamérica el año de campus vacíos?</t>
  </si>
  <si>
    <t>https://www.estrategiaynegocios.net/lasclavesdeldia/1434358-330/c%C3%B3mo-enfrentaron-las-universidades-de-centroam%C3%A9rica-el-a%C3%B1o-de-campus-vac%C3%ADos</t>
  </si>
  <si>
    <t>2020 fue un año lleno de aprendizajes, no solo para los alumnos, sino que para las autoridades y maestros de las universidades de la región ...</t>
  </si>
  <si>
    <t>de la Universidad de Costa Rica (UCR), la universidad centroamericana mejor rankeada en evaluaciones internacionales. La UCR había avanzado</t>
  </si>
  <si>
    <t>Estrategia &amp; Negocios</t>
  </si>
  <si>
    <t>Velia Jaramillo. Colaboraron Daniel Zueras (Costa Rica), Gabriela Melara (El Salvador), Luis Alberto Sierra (Panamá) y Roberto Fonseca (Nicaragua)</t>
  </si>
  <si>
    <t>universidades de Centroamérica,Costa Rica,rector,universidades,aprendizaje,distancia,Nicaragua,estudiantes,plataforma de educación,lleno de aprendizajes,rector de UCR,educación,campus,innovación,autoridades,casa,docentes,tecnologías,maestros,plataforma,formación,programas de maestría,nuevas modalidades de formación,auge de casos,falta de acceso,autoridades de salud,covid,Internet,pandemia,acceso</t>
  </si>
  <si>
    <t>UCR,Universidad de Costa Rica,Covid-19,covid-19</t>
  </si>
  <si>
    <t>08-Jan-2021 11:15AM</t>
  </si>
  <si>
    <t>Universidades de Centroamérica se preparan para la ‘Generación covid’</t>
  </si>
  <si>
    <t>https://www.estrategiaynegocios.net/lasclavesdeldia/1434367-330/universidades-de-centroam%C3%A9rica-se-preparan-para-la-generaci%C3%B3n-covid</t>
  </si>
  <si>
    <t>A mediados de marzo, la intensa vida de los campus universitarios de Centroamérica se paralizó. ¿Cómo enfrentaron la vida universitaria a ...</t>
  </si>
  <si>
    <t>la intención de poder ir dando respuestas”, advierte Araya, el rector de la UCR. En lo inmediato, en 2021, hay una alta probabilidad de que</t>
  </si>
  <si>
    <t>rector de USMA,Universidad de Panamá,rector,áreas de salud,Tecnología,universidad,aprendizaje,virtualidad,estudiantes,Panamá,procesos de formación,Luis Alberto Sierra,herramientas,educación,áreas,país,carreras,‘Generación covid,salud,Covid,pandemia,vida,programas,procesos,calidad,formación,prácticos de manera,práctica,tiempo</t>
  </si>
  <si>
    <t>08-Jan-2021 11:35AM</t>
  </si>
  <si>
    <t>¿Cómo será el retorno de los universitarios de Centroamérica a las aulas?</t>
  </si>
  <si>
    <t>https://www.estrategiaynegocios.net/centroamericaymundo/1434374-330/c%C3%B3mo-ser%C3%A1-el-retorno-de-los-universitarios-de-centroam%C3%A9rica-a-las-aulas</t>
  </si>
  <si>
    <t>A mediados de marzo, la intensa vida de los campus universitarios de Centroamérica se paralizó. Pero, ¿Cómo será el retorno? Esto indican ...</t>
  </si>
  <si>
    <t>, resultados de investigaciones. Otra transformación fue la flexibilidad curricular\nUniversidad de Costa Rica\nEn la UCR, más del 80-90 % de</t>
  </si>
  <si>
    <t>Universidad de Panamá,Universidad de Costa Rica,actividades de aprendizaje,Salvador,distanciamiento,aulas,Universidad,retorno,modalidad,estudiantes,grupos de estudiantes,clase,formato,laboratorio de cómputo,Panamá,Luis Alberto Sierra,videos,Plataforma UP,Universidad Don Bosco,Plataforma Classroom,Plataforma Edmodo,laboratorios,plataforma de mediación,aulas de UNITEC,período de clase,profesor Brian Beatty,discusiones,foros,acceso,profesores,buena calidad de acceso,personal,casa</t>
  </si>
  <si>
    <t>Universidad de Costa Rica,Covid-19,UCR,coronavirus</t>
  </si>
  <si>
    <t>08-Jan-2021 12:03PM</t>
  </si>
  <si>
    <t>La llamada “cocaína líquida” se vende en Costa Rica para mayores de 18 años La bebida alcohólica saborizada con 12% de alcohol provoca graves efectos por su alto contenido de alcohol y azúcar Gabriela Zamora Sauma — 8 de enero de 2021 La semana pasada el 911 de emergencias recibió una llamada de una señora que aseguraba que su hijo estaba tirado en el suelo, había vomitado varias veces y no reaccionaba. El muchacho de 65 kg. había tomado una cerveza y un Four Loko y al parecer se había intoxicado gravemente. El hombre que recibió la llamada en el 911 le respondió: “Ah sí, tomó ‘cocaína líquida’, esa bebida es como tomarse 5 tragos de vodka o 5 cervezas porque tiene un 12% de alcohol y como es tan dulce los muchachos no se dan cuenta. La voy a trasladar ya con un experto del Centro Nacional de Control de Intoxicaciones (CNCI) para que le diga qué hacer”. Quien respondió del CNCI le dijo a la señora que lo llevara de inmediato al hospital más cercano porque debían tratarle urgentemente la deshidratación y revisar si había algún otro producto nocivo en su organismo. Según relató la señora, su hijo toma un medicamento depresor del sistema nervioso central. Al también ser el alcohol otro depresor del sistema nervioso se potenció el efecto -según le explicaron en el CNCI. Con lo cual tomarse un Four Loko para alguien que toma medicamentos de este tipo es como tomarse 15 cervezas. Además, al estar todo concentrado en una lata pues fue como tomarse 15 cervezas en menos de 15 minutos. Según Javier Vindas, psicólogo experto en adicciones, “el FourLoko pertenece a una generación de bebidas estimulantes que activan el sistema nervioso central de tal modo que el adolescente y el adulto joven perciben mayor sensación de energía y altera los estados de vigilia. Es una forma de llegarle a la población joven con contenidos estimulantes como xantinas (cafeína y teína). El producto tiene mayor capacidad de embriaguez y mayor potencial de intoxicación, porque tiene la misma capacidad de dos tercios de botella de vino (hasta 14%), una cuarta de guaro (30%) o de whisky (40%)”. Qué es Four Loko En Costa Rica, Distribuidora Isleña la comercializa como “bebida alcohólica saborizada… una loca mezcla de sabores naturales, artificiales y con 12% de alcohol” en latas de16 oz (473ml). En países como Estados Unidos y Bolivia se comercializa latas de 23.5 oz (695ml) que contienen 660 calorías: 1 gramo de proteína, 65 gr. de grasa saturada, 65 gr. de carbohidratos, 60 gr. de azúcar. La bebida original está hecha a base de licor de malta y suele ser muy dulce, lo cual ayuda a camuflar los 12 grados de alcohol que contiene. Sin embargo, en julio de 2019, la Comisión Federal para la Protección contra Riesgos Sanitarios (Cofepris) realizó la verificación sanitaria de Four Loko y detectó presencia de Furfural, en cantidades fuera de la Norma Oficial Mexicana NOM-142-SSA1/SCFI-2014. El Furfural es un metabolito del etanol que en cantidades elevadas en bebidas alcohólicas puede generar dolor de cabeza, náuseas, diarreas, dolor abdominal y malestar en general. Además, Cofepris encontró que se utiliza alcohol etílico para su producción, sin que hubiera sido manifestado en sus etiquetas. Patrocinio En el etiquetado del producto también se consignaron sustancias como la taurina, un aminoácido que se produce en pequeñas cantidades en el cerebro, y que sirve, entre otras cosas, para la función cardiovascular y actúa como inhibidor de los neurotransmisores. Four Loko en Costa Rica Imagen tomada del Instagram de Four Loko Costa Rica. Gabriel Quirós, Gerente Comercial de Distribuidora Isleña, empresa que desde 2016 distribuye la marca en Costa Rica, aseguró que desde que se creó la bebida en EE.UU., en 2008, ha tenido grandes cambios. En 2010 -respetando las regulaciones de la FDA en Estados Unidos- retiró de su contenido tres ingredientes: Taurina, Cafeína y Guaraná. Además, según Quirós, a raíz de la solicitud de Cofepris el Grupo Joseph Roberts de México realizó los ajustes en el etiquetado para estar alineados con la ley mexicana. Siendo este el producto que se consume en Costa Rica el cual es producto de la destilación de granos o caña de azúcar, y no como el estadounidense que es con base en fermentación de malta. En el etiquetado de la lata se lee que contiene: Agua carbonatada, jarabe de maíz de alta fructosa, bebida alcohólica destilada, saborizantes y colorantes artificiales, ácido cítrico, citrato de sodio y benzoato de sodio. Quirós asegura que el público meta de la bebida son mayores de edad, con permiso para consumir bebidas alcohólicas, de acuerdo a la reglamentación de cada país. Principalmente entre los 18 años y los 25 años de edad. Sin embargo, la cantidad de azúcar y su alto contenido energético la hace más apetecida por los adolescentes que encuentran un sabor dulcísimo que esconde el alto grado de alcohol, según Vindas. Y es que según el Estudio de Calidad de Bebidas Alcohólicas, la bebida con más azúcar es precisamente el Four Loko de Ponche de Frutas con Fructosa (5g/100 ml), Glucosa (5,8g/100 ml) y Sacarosa (3,7 g/100 ml). Esto sumado a que su contenido energético del total de bebidas alcohólicas estudiadas está en segundo (Four Loko Ponche de Frutas) y tercer lugar (Four Loko Gold). El alcohol como problema de salud pública La Organización Mundial de la Salud reportó en el 2015 que el consumo de alcohol ocasiona aproximadamente una muerte cada 100 segundos en Las Américas y contribuye a más de 300.000 defunciones por año. De estas, más de 80.000 no habrían ocurrido si no hubiese intermediado el consumo de alcohol. De hecho, el consumo de alcohol está asociado con el desarrollo de más de 200 enfermedades y lesiones, según información del Instituto de Alcoholismo y Farmacodependencia (IAFA). Según el último estudio de la CNCI, de 2017, en Costa Rica el tercer agente tóxico del país es el licor con un 4,56% del total de intoxicados, cifra que ha ido en aumento debido a la gran cantidad de intoxicaciones por metanol. Al 17 de diciembre del 2020, según confirmó el Ministerio de Salud, se contabilizaron 89 casos sospechosos de intoxicación por metanol, 47 de los cuales fueron víctimas mortales. ¿Qué le pareció esta nota? Califíquenos de 1 a 5 estrellas Submit Rating Si le pareció interesante esta nota, ¡síganos en redes sociales! ¿Cómo podríamos mejorar esta información? Enviar About Latest Posts Gabriela Zamora Sauma Comunicadora con más de 20 años de experiencia en medios y consultoría. Licenciada en Ciencias de la Comunicación Colectiva con énfasis en Periodismo, Universidad de Costa Rica. Latest posts by Gabriela Zamora Sauma (see all) La llamada “cocaína líquida” se vende en Costa Rica para mayores de 18 años - 8 de enero de 2021 La economía mundial crecerá un 4% en 2021, según el Banco Mundial - 5 de enero de 2021 ¿Funcionará la vacuna contra el Covid-19? - 30 de diciembre de 2020 Comentarios bebida alcohólica saborizada Centro Nacional de Control de Intoxicaciones Centro Nacional de Intoxicaciones cocaína líquida distribuidor de Four Loko Distribuidora Isleña Four Loko Four Lokos Fourlokos Gabriel Quirós intoxicación por alcohol javier vindas Acerca del autor Gabriela Zamora Sauma Comunicadora con más de 20 años de experiencia en medios y consultoría. Licenciada en Ciencias de la Comunicación Colectiva con énfasis en Periodismo, Universidad de Costa Rica. Artículos recomendados 5 errores al intentar bajar de peso y sus consecuencias 3 millones de dosis de vacunas contra el Covid-19 le costaron a Costa Rica US$36 millones Mejore su salud mental sin necesidad de grandes inversiones económicas Navegación de entradas 5 errores al intentar bajar de peso y sus consecuencias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</si>
  <si>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https://adiariocr.com/salud/la-llamada-cocaina-liquida-se-vende-en-costa-rica-para-mayores-de-18-anos/</t>
  </si>
  <si>
    <t>La semana pasada el 911 de emergencias recibió una llamada de una señora que aseguraba que su hijo estaba tirado en el suelo, había ...</t>
  </si>
  <si>
    <t>% en 2021, según el Banco Mundial - 5 de enero de 2021\n\t     ¿Funcionará la vacuna contra el Covid-19? - 30 de diciembre de 2020\nComentarios</t>
  </si>
  <si>
    <t>Gabriela Zamora Sauma —</t>
  </si>
  <si>
    <t>Costa Rica,consumo de alcohol,generación de bebidas,alcohol,bebida,azúcar,latas,etiquetado,cantidades,cervezas,adolescente,producto,contenido,señora,caña de azúcar,sanitaria de Four,alcohólica saborizada Centro,Four,años,años de experiencia,sistema,base de licor de malta,CNCI,Quirós,Isleña Four,Cofepris,base,solicitud de Cofepris</t>
  </si>
  <si>
    <t>Covid-19,Universidad de Costa Rica,Coronavirus,CoVid-19</t>
  </si>
  <si>
    <t>09-Jan-2021 07:03PM</t>
  </si>
  <si>
    <t>Estudio: mascarillas y restricción vehicular juntos fueron medida más efectiva contra Covid-19 en CR</t>
  </si>
  <si>
    <t>https://www.ameliarueda.com/nota/mascarillas-restriccion-vehicular-efectiva-covid-19-noticias-costa-rica</t>
  </si>
  <si>
    <t>Al implementarse juntos, el uso obligatorio de mascarillas y la restricción vehicular fueron la medida más eficiente para reducir las ...</t>
  </si>
  <si>
    <t>contener el Covid-19: un estudio del Estado de la Nación con datos de Waze y una simulación matemática de la Universidad de Costa Rica (UCR)</t>
  </si>
  <si>
    <t>hospitalizaciones,alerta naranja,cantones,restricción,medidas,cierre,investigación,estudio,efecto,mascarillas de uso,velocidad de hospitalizaciones,indicador clave,velocidad,momentos clave,dato,Covid,cálculo,mascarillas,tipo de estudios,autores,Gobierno,puntos,preliminar de UCR,aumento de Covid</t>
  </si>
  <si>
    <t>coronavirus,UCR,Covid-19,Universidad de Costa Rica</t>
  </si>
  <si>
    <t>09-Jan-2021 10:31AM</t>
  </si>
  <si>
    <t>Román Macaya: Costa Rica, laboratorio permanente sobre Covid-19</t>
  </si>
  <si>
    <t>https://www.elpais.cr/2021/01/09/roman-macaya-costa-rica-laboratorio-permanente-sobre-covid-19/</t>
  </si>
  <si>
    <t>San José (Prensa Latina) La Caja de Seguro Social de Costa Rica, encargada de la salud pública en esta nación centroamericana, incorporó ...</t>
  </si>
  <si>
    <t>tratamiento contra la Covid-19?\n\nRM: Emprendimos el programa conjunto de los sueros equinos entre la CCSS y la Universidad de Costa Rica, a</t>
  </si>
  <si>
    <t>Alejandro Gómez, Prensa Latina</t>
  </si>
  <si>
    <t>Universidad de Costa Rica,virus,pacientes,Prensa Latina,programa de uso de plasma,primer protocolo,estudio,investigaciones,Caja Costarricense de Seguro,beneficios,anticuerpos,través,sueros,Instituto,proyecto de investigación,Covid,CCSS,través de emergencias,Instituto de Cáncer de Alemania,Agencia Costarricense de Investigaciones Biomédicas,programa,análisis de muestras,análisis,recuperados de Covid</t>
  </si>
  <si>
    <t>Covid-19,Universidad de Costa Rica,coronavirus</t>
  </si>
  <si>
    <t>11-Jan-2021 01:08PM</t>
  </si>
  <si>
    <t>Experta en Ciencias Sociales es designada Catedrática Humboldt 2021</t>
  </si>
  <si>
    <t>https://vinv.ucr.ac.cr/noticias/experta-en-ciencias-sociales-es-designada-catedratica-humboldt-2021</t>
  </si>
  <si>
    <t>El Consejo Consultivo de la Cátedra Humboldt de la Universidad de Costa Rica (UCR) designó a la Dra. Juliana Martínez Franzoni, como ...</t>
  </si>
  <si>
    <t>: catedrahumboldt.vi@ucr.ac.cr, o bien en la página http://catedrahumboldt.vinv.ucr.ac.cr/\nLa Universidad de Costa Rica (UCR) designó como</t>
  </si>
  <si>
    <t>Cátedra Humboldt,años Humboldt,Martínez Franzoni,América Latina,Centro de Investigación,Humboldt,Universidad de Costa Rica,resto de Centroamérica,Centroamérica,Catedrática,investigación,área de política,doctorado,ciencias,coordinadora,Consejo,políticas,Área,estudios,Dra. Ana Mercedes,lugar,Dra.</t>
  </si>
  <si>
    <t>COVID-19,UCR,Universidad de Costa Rica,ucr</t>
  </si>
  <si>
    <t>11-Jan-2021 06:54PM</t>
  </si>
  <si>
    <t>CCSS dispone de 18 camas para pacientes con Covid-19 en estado critico</t>
  </si>
  <si>
    <t>https://www.monumental.co.cr/2021/01/11/ccss-dispone-de-18-camas-para-pacientes-con-covid-19-en-estado-critico/</t>
  </si>
  <si>
    <t>Cifra de fallecidos llegó a 2.353\nKarina Porras Díaz\nKarina.porras@monumental.co.cr\n@karinaporrasd\nLas camas para pacientes con Covid-19 ...</t>
  </si>
  <si>
    <t>severo 86.\nPara el demógrafo del Centro Centroamericano de la Población de la UCR, Luis Rosero, este comportamiento es sorpresivo, ya que la</t>
  </si>
  <si>
    <t>camas,Cifra de fallecidos,Centro Centroamericano,pacientes,tasa de contagio,Caja Costarricense de Seguro,rompimiento de burbujas,Población,reciente corte,demógrafo,cantidad de fiestas,cifra,comportamiento,cuidado,acuerdo,CCSS,Luis Rosero,Comentarios,Covid</t>
  </si>
  <si>
    <t>UCR,Covid-19,coronavirus</t>
  </si>
  <si>
    <t>11-Jan-2021 09:00AM</t>
  </si>
  <si>
    <t>Celebraciones de Navidad no dispararon casos de covid, señala investigador de UCR</t>
  </si>
  <si>
    <t>https://observador.cr/celebraciones-de-navidad-no-dispararon-casos-de-covid-senala-investigador-de-ucr/</t>
  </si>
  <si>
    <t>Tiempo de Lectura:  4 minutosEn Costa Rica no se ha registrado un incremento significativo en los casos de  covid-19 a causa de las ...</t>
  </si>
  <si>
    <t>UCR, sostuvo que no existe evidencia, aún, de que las celebraciones de Navidad, disparará los casos de covid-19. (Foto: Cortesía de la UCR).</t>
  </si>
  <si>
    <t>Agustín Gómez,cantidad de casos,Ministerio de Salud,días,incremento,celebraciones de Navidad,primeros días,fecha,Salud,investigador,tasa de letalidad,tendencia,dicha tasa,comportamiento,patrón,celebraciones,fallecimientos,Ministerio,país,personas,rezago</t>
  </si>
  <si>
    <t>11-Jan-2021 11:07PM</t>
  </si>
  <si>
    <t>¿Cuánto apego a las normas para evitar el contagio de la COVID-19 tienen los costarricenses?</t>
  </si>
  <si>
    <t>https://www.informa-tico.com/11-01-2021/cuanto-apego-normas-evitar-contagio-covid-19-tienen-costarricenses</t>
  </si>
  <si>
    <t>El reciente estudio sobre la incorporación a la vida cotidiana de hábitos de higiene para evitar el contagio de la COVID-19 recomendados ...</t>
  </si>
  <si>
    <t>evitar el contagio del coronavirus. \nLa encuesta que presentó la Escuela de Estadística de la Universidad de Costa Rica (EE/UCR) el viernes</t>
  </si>
  <si>
    <t>Informa Tico</t>
  </si>
  <si>
    <t>contagio,Escuela de Estadística,primera encuesta,mujeres,cifras,medidas,hombres,compras,personas,estudio,Encuesta de Actualidades,acciones,diferencia,datos,población,Universidad de Costa Rica,COVID,prácticas,adopción de medidas,enfermedad,mayor de hombres,normas de prevención,pandemia,Prevención,casa,coronavirus,años,decesos,total de casos</t>
  </si>
  <si>
    <t>12-Jan-2021 01:00PM</t>
  </si>
  <si>
    <t>UCR: Hombres irrespetan más que las mujeres las medidas contra covid-19</t>
  </si>
  <si>
    <t>https://observador.cr/ucr-hombres-irrespetan-mas-que-las-mujeres-las-medidas-contra-covid-19/</t>
  </si>
  <si>
    <t>Tiempo de Lectura:  2 minutos\nA casi un año del arranque de la pandemia, las medidas de prevención se convirtieron en parte de la vida ...</t>
  </si>
  <si>
    <t>medición de la UCR encontró el bañarse a llegar a casa, dejar los zapatos afuera o desinfectar las compras.\nEl estudio de la UCR se aplicó</t>
  </si>
  <si>
    <t>medidas de prevención,medidas,Encuesta de Actualidades,mujeres,encuesta,hombres,Génesis Chaves,arranque,uso de mascarillas,parte,mediana adquisición de prácticas,lavado de manos,cumplimiento,mayoría de costarricenses,aglomeraciones,bando,bañarse,cabeza,Archivo,mayoría,covid,Mascarillas</t>
  </si>
  <si>
    <t>Universidad de Costa Rica,UCR,covid-19</t>
  </si>
  <si>
    <t>12-Jan-2021 02:01PM</t>
  </si>
  <si>
    <t>Ultracongeladores que almacenarán vacuna contra covid-19 ya están embarcados y parten este viernes de China a Costa Rica</t>
  </si>
  <si>
    <t>https://www.nacion.com/ciencia/salud/una-mirada-dentro-de-los-ultracongeladores-donde/ARNPFIJ52BHRHMVPTDPN5WQYGE/story/</t>
  </si>
  <si>
    <t>Estos equipos están diseñados para preservar el producto de Pfizer y BioNTech a -70° C, ¿cómo son estas cámaras de temperatura ultra baja ...</t>
  </si>
  <si>
    <t>el momento permanecen en congeladores de ULT prestados por la Universidad de Costa Rica (UCR) y el Instituto Tecnológico de Costa Rica (Tec)</t>
  </si>
  <si>
    <t>congeladores de ultrabaja temperatura,tipo de congeladores,vacunas de Pfizer,vacunas,temperatura,Costa Rica,equipos,congelador,Vargas,ingreso de vacunas,características,cadena de frío,caso,país,China,momento,puerto Caldera,sistema de alarmas,puertas,alarma,BioNTech,Altine,ultracongeladores</t>
  </si>
  <si>
    <t>12-Jan-2021 02:14PM</t>
  </si>
  <si>
    <t>Costa Rica registra 1.032 nuevos casos y 14 fallecidos con covid-19 este martes</t>
  </si>
  <si>
    <t>https://observador.cr/costa-rica-registra-1-032-nuevos-casos-y-14-fallecidos-con-covid-19-este-martes/</t>
  </si>
  <si>
    <t>Tiempo de Lectura:  &lt; 1 minutoEn las últimas 24 horas, se registraron 1.032 casos nuevos de pacientes positivos con covid-19 y 14 ...</t>
  </si>
  <si>
    <t>2.367 decesos por covid-19. De esta cantidad, 891 son mujeres y 1.476 son hombres.\nUn estudio de la Universidad de Costa Rica señaló que los</t>
  </si>
  <si>
    <t>Universidad de Costa Rica,casos,fallecidos,nuevos de pacientes,Pedro González,viceministro de Salud,total,país,Unidades de Cuidados,pacientes,personas,enfermedad,rango de edad,mujeres,atención,covid,cantidad,hombres,condición,autoridades,años,estudio</t>
  </si>
  <si>
    <t>12-Jan-2021 03:28PM</t>
  </si>
  <si>
    <t>Vicerrectoría de Investigación restablecerá y optimizará bases de datos prioritarias del SIBDI</t>
  </si>
  <si>
    <t>https://vinv.ucr.ac.cr/es/noticias/vicerrectoria-de-investigacion-restablecera-y-optimizara-bases-de-datos-prioritarias-del</t>
  </si>
  <si>
    <t>La Vicerrectoría de Investigación hará una evaluación de las bases de datos, suscritas por la Universidad de Costa Rica (UCR), las cuales ...</t>
  </si>
  <si>
    <t>UCR”.\nNo obstante, explicó que se están considerando las necesidades de la comunidad de investigadores, estudiantes y profesores de la UCR</t>
  </si>
  <si>
    <t>respectivos proveedores,bases de datos,Vicerrectoría de Investigación,Sistema de Bibliotecas,Arias,número de recursos,investigación,recursos,disposición,situación,Sistema,Documentación,serie de ajustes,estudios,Mónica Córdoba Guzmán,ajustes,Información,diferentes áreas,necesidades,SIBDI,Córdoba,Dra. María,AMBOSS,comunidad,Licda</t>
  </si>
  <si>
    <t>12-Jan-2021 10:13PM</t>
  </si>
  <si>
    <t>Cuarta entrega de vacunas contra el Covid-19 ya están en el país</t>
  </si>
  <si>
    <t>https://laagendacr.com/cuarta-entrega-de-vacunas-contra-el-covid-19-ya-estan-en-el-pais/</t>
  </si>
  <si>
    <t>Periodista de la Agenda CR \nDirector de la sección de entretenimiento, además fui creador y director de una revista juvenil con el fin de ...</t>
  </si>
  <si>
    <t>caso de los congelados para el resguardo de las dosis, se están utilizando los la UCR,UNA y TEC; En el mes de febrero se tiene previsto que</t>
  </si>
  <si>
    <t>Agenda CR</t>
  </si>
  <si>
    <t>Kedy Chavarría</t>
  </si>
  <si>
    <t>Costa Rica,dosis,vacuna,entrega de vacunas,empresa de envíos  DHL,director,creador,contacto,nuevos congeladores,útil información,gobierno,país,entrega,empresa Pfizer,personas,Covid,posts by Kedy Chavarría,Kchavarria@laagendacr.com</t>
  </si>
  <si>
    <t>12-Jan-2021 10:22PM</t>
  </si>
  <si>
    <t>Cuarta entrega de vacunas contra el Covid-19 llegó al país</t>
  </si>
  <si>
    <t>https://laagendacr.com/cuarta-entrega-de-vacunas-contra-el-covid-19-llego-al-pais/</t>
  </si>
  <si>
    <t>Chavarría (see all)\n    \n\t     Cuarta entrega de vacunas contra el Covid-19 llegó al país - 12 enero, 2021    \n    \n\t     Gobierno confirma</t>
  </si>
  <si>
    <t>dosis,vacuna,entrega de vacunas,contacto,empresa Pfizer,Gobierno de Costa Rica,total,director,creador,cuarta carga de dosis,país,nuevos congeladores,útil información,gobierno,entrega,suspensión de contrato,personas,Covid,posts by Kedy Chavarría,caso,Baja cifra de casos,Huawei MateBook D,Huawei</t>
  </si>
  <si>
    <t>Covid-19,UCR</t>
  </si>
  <si>
    <t>12-Jan-2021 11:38AM</t>
  </si>
  <si>
    <t>Contagios de Covid-19 en enero sugieren alza de 10% por semana en CR con tendencia a seguir subiendo</t>
  </si>
  <si>
    <t>https://www.ameliarueda.com/nota/contagios-covid-19-enero-alza-cr-region-peor-noticias-costa-rica</t>
  </si>
  <si>
    <t>Con la llegada de enero, el ritmo en los infectados por Covid-19 se acelera: la tasa de contagio sugiere un alza de 10% en los casos por ...</t>
  </si>
  <si>
    <t>el investigador del Centro Centroamericano de Población (CCP) de la Universidad de Costa Rica (UCR), Luis Rosero, quien explicó que aún así</t>
  </si>
  <si>
    <t>tasa de contagio,tasa,Universidad de Costa Rica,países,ritmo,alza,restricción,casos,comparación,tiempo,hospitales,tendencia,investigador,mayoría de países de América Latina,medidas,Rosero,reciente estudio,aumento,repunte,preliminar de investigadores,mascarillas</t>
  </si>
  <si>
    <t>13-Jan-2021 01:25AM</t>
  </si>
  <si>
    <t>Conozca al científico tico que Alemania escogió para liderar varias de sus misiones contra el COVID-19</t>
  </si>
  <si>
    <t>https://semanariouniversidad.com/universitarias/conozca-al-cientifico-tico-que-alemania-escogio-para-liderar-varias-de-sus-misiones-contra-el-covid-19/</t>
  </si>
  <si>
    <t>En diciembre del 2020, el Dr. Andrés Moreira Soto fue escogido para liderar la misión alemana que le permitió a Costa Rica recibir 100.000 ...</t>
  </si>
  <si>
    <t>«tengo que ser especialista en coronavirus».\nDesde que empecé a buscar información sobre coronavirus en murciélagos me aparecían demasiadas</t>
  </si>
  <si>
    <t>Jenniffer Jiménez Córdoba</t>
  </si>
  <si>
    <t>Costa Rica,caso de Costa Rica,misiones,Alemania,Instituto Costarricense de Investigación,diagnóstico,científico,Ministerio de Salud,Salud,Andrés Moreira Soto,renombrados de Alemania,equipo,Dra. Eugenia Corrales Aguilar,país,equipo de trabajo,nuevos tipos de diagnósticos,virólogo,COVID,Moreira,doctorado,cátedra de Virología Médica,Instituto,Facultad de Microbiología,coronavirus,pandemia,SARS,Universidad,manejo de pandemias,Dr. David Loría,costarricense,falsos positivos de COVID,Microbiología,casos de coronavirus</t>
  </si>
  <si>
    <t>coronavirus,COVID-19,UCR,Universidad de Costa Rica</t>
  </si>
  <si>
    <t>13-Jan-2021 02:44PM</t>
  </si>
  <si>
    <t xml:space="preserve">Farmacéuticas y laboratorios aumentan precios de medicinas hasta un 57% en tiempos de pandemia </t>
  </si>
  <si>
    <t>https://www.informa-tico.com/13-01-2021/farmaceuticas-laboratorios-aumentan-precios-medicinas-57-tiempos-pandemia</t>
  </si>
  <si>
    <t>Por Fabiola Pomareda García*. El Gobierno no ejerce ningún control en las alzas de precios de los medicamentos en plena crisis económica ...</t>
  </si>
  <si>
    <t>medicamentos del pago del IVA por causa de la pandemia y emergencia nacional del COVID-19” (Expediente 22.026), que saca las medicinas del</t>
  </si>
  <si>
    <t>cadena de Farmacias,aumentos de precios,farmacéuticas,laboratorios,precios,medicamentos,ajustes,aumentos,incrementos,tipo de cambio,Bomba,UNIVERSIDAD,productos,población,Foto Semanario Universidad,oficio,devaluación,dólar,fecha,fecha de cierre,control,ventas de medicamentos,Horacio Strickland Torres,asociados,parte,presidente de Afaprofaco,Afaprofaco,Strickland,alzas de proveedores,bienes</t>
  </si>
  <si>
    <t>COVID-19,ucr,Universidad de Costa Rica</t>
  </si>
  <si>
    <t>13-Jan-2021 04:35PM</t>
  </si>
  <si>
    <t>Mi día a día con Covid-19 (1) Síntomas del Covid-19 en Costa Rica podrían haberse estado recopilando desde el día 1 mediante una aplicación para ayudar a pacientes y al sistema de salud Gabriela Zamora Sauma — 13 de enero de 2021 Por: Gabriela Zamora, Periodista Soy una de las más de 181.000 personas que se han contagiado de Covid-19 en Costa Rica. Si viviese en Reino Unido sería una del 19% que presenta síntomas, pues según estudios realizados por el Departamento de Salud y Seguridad Social del Reino Unido, de quienes dan positivo en el test, el 81% no presenta síntomas en los últimos 7 días. Quiero contar cómo fue mi día a día con Covid-19 con el fin de disminuir la ansiedad de muchos y de que si les dan un examen positivo no les embargue el miedo, sino el optimismo para superarlo con tranquilidad y paciencia. No es ser irresponsable, ni dejar de cuidarse, ni de dejar de seguir las recomendaciones del Ministerio de Salud, pero nuestro sistema inmunológico puede defenderse más fácilmente si desterramos el miedo y buscamos soluciones. La data en una App Costa Rica cuenta con 5 millones de habitantes y presenta una tasa de mortalidad de personas con Covid-19 de 1,3% (2.367 fallecidos de 181.000 infectados). Sabiendo que algunos de los fallecidos no han muerto por Covid-19, sino con Covid-19, es importante manejar la data real para no crear pánico. ¿Cómo? Pienso que sería importante que cada persona positiva al Covid-19 podría llevar una bitácora en línea mediante el Expediente Digital Unico en Salud (EDUS) de la Caja Costarricense de Seguro Social (CCSS) con el fin de alimentar las estadísticas para el tratamiento de enfermos y para aumentar el conocimiento cualitativo y cuantitativo sobre la enfermedad en nuestra región. Según me dijo la doctora que me atendió vía telefónica, del Ministerio de Salud (Minsa) iniciaron con la recopilación de data en noviembre, mientras que personeros de la CCSS me dijeron que desde febrero lo están realizando. Sin embargo, la Contraloría General de la República (CGR) cuestionó la forma en que las autoridades de Salud recolectan y dan seguimiento a los casos con Covid-19. La Auditoría de carácter especial sobre la información de contagios y órdenes sanitarias por COVID-19 de la CGR encontró que la labor diaria para unificar la información implica que el personal de Vigilancia de la Salud realice procesos de depuración, integración y extracción en los diferentes reportes recibidos, para consolidar los datos mediante Excel. Esto aumenta los riesgos asociados a la seguridad de la información vinculados con su integridad, disponibilidad, y confidencialidad, según reportó la CGR. Con mi caso, pude comprobar la cantidad de personas involucradas y con información diferente ya que recibí una llamada un día para levantarme la orden sanitaria, mientras que el correo me indicó otra fecha y una segunda llamada una fecha diferente. Entiendo lo difícil que puede ser para este personal altamente comprometido y altamente calificado si no cuentan con una herramienta que tenga una única información. ¿Por qué no EDUS? Sería genial que mediante el App de EDUS se hubiese recopilado esta data con el consentimiento de cada paciente. Por ejemplo, un estudio del Reino Unido analiza datos de 336.000 adultos que se registraron para usar una aplicación de seguimiento de síntomas. Una submuestra de 27.000 recibió un hisopo para ver si portaban el virus Covid-19. Alrededor del 9% de los que dieron positivo tenían una erupción cutánea. Gracias a la publicación de este estudio supe que uno de los síntomas que tuve fue parte del Covid-19. Cada paciente puedo haber informado mediante una encuesta en el App si fue vacunado contra la gripe durante el último año, si tomó esteroides en los últimos 5 años, si consumió drogas, cuáles, qué medicamentos consumió, etc. Estos y otros muchos son factores que se están estudiando en otros países podrían haber dado información relevante y científica para el estudio de este y otros virus a través de EDUS. Hay cientos de empresas exportadoras de tecnología en nuestro país que pudieron haber ayudado al Minsa y a la CCSS como responsabilidad social, sin cobrar un cinco y resguardando la confidencialidad de los datos. Pero bueno, vamos a la sintomatología personal. Mis síntomas diarios Día 1: Escalofríos durante el día y la noche. Patrocinio Día 2: Escalofríos, dolor de cabeza, dolor de garganta, fatiga. Días 3, 4: Escalofríos, dolor de cabeza, dolor de garganta, fatiga, temperatura de 37,2ºC, tos. Día 5: Solo tos y fatiga. Día 6: Dolor de cabeza, fatiga y la tos cambió a rinitis. Días 7, 8: Dolor de cabeza, escalofríos y rinitis. Pérdida total del olfato. Días 9, 10: Dolor de cabeza, escalofríos. Día 11: Dolor de cabeza, escalofríos. Días 12, 13: Dolor de cabeza, escalofríos, migraña y se sumaron erupciones cutáneas con picazón en la piel en dos ocasiones que se eliminaron rápidamente con corticosteroide. Días 14 al 20: Poco dolor de cabeza, poca tos. No comenzó a regresar el olfato hasta el día 20. Recomendaciones como paciente A mi lado tuve un oxímetro con el fin de monitorear el nivel de oxígeno en la sangre. Esto siempre fue normal entre 96 y 99. Si hubiese caído a 92% hubiese tomado medidas como acostarse boca abajo y consultar al médico de inmediato. Algo importante para mí fue la lectura de las recomendaciones de la Dra. Barrientos quien recomienda antivirales y antiinflamatorios desde el Día 1; y los protocolos del Dr. Kalcker sobre el Dióxido de Cloro. Ebais de Curridabat con indicaciones para lavarse manos pero sin grifo para lograrlo. Estoy totalmente convencida de que hay tratar la enfermedad desde el Día 1 con productos que oxigenen las células y prevengan la inflamación del sistema respiratorio. Tomando solo acetaminofén -que es lo único que están recetando en los Ebais- las cosas en algunos casos se complican… Como paciente y con lo visto y leído sobre miles de casos, es mejor atacar la enfermedad desde el Día 1 con antiinflamatorios y antivirales manteniendo la calma, estando positiva y cambiando el miedo por optimismo. Los Ebais Los Equipos Básicos de Atención Integral en Salud han tenido sin ninguna duda un papel importantísimo en la salud de Costa Rica. Son un ejemplo que podrían seguir en el mundo entero. De hecho, la atención en el Ebais de Curridabat me pareció expedita, muy buena y de primer mundo, excepto porque hay un rótulo que pide lavarse las manos y no hay dónde ni con qué hacerlo antes de entrar al recinto. Según me dicen esto lleva meses… Por otra parte, me quedaron dudas: ¿Qué se hará la gente que tenía citas? ¿Las habrán cancelado? ¿Adónde se estarán yendo los enfermos que antes de la llegada del Covid-19 abarrotaban los Ebais? Sería bueno ir retomando el control de la salud de forma integral. Variaciones de síntomas y secuelas Como pude comprobar en varios casos cercanos, cada caso con Covid-19 es diferente. Por ejemplo, mi esposo solo tuvo tos y dos días de temperatura alta y luego terminó todo. Lo único que hizo fue tratarse con infusiones de ajo con limón y miel de abeja. Tomó dosis exageradas de ajo durante tres días junto con antigripal y antiviral y lo pasó como una gripe más que no tardó ni tres días. No perdió el olfato, pero la verdad nunca lo ha tenido tan desarrollado. A mí el olfato para los olores feos no me regresó al 100% así que creo que entre todo esto algo positivo me quedó. Algo raro -que he podido corroborar con amigos que han tenido Covid-19- es la intolerancia al café por su olor y por su sabor. Sería interesante tener datos acerca de la percepción de olores y sabores pues esto también podría afectar hasta a algunas economías. Como conclusión, creo que la recopilación de data en esta y otras enfermedades desde el Día 1 es vital para no improvisar y trabajar con los datos reales y duros. ¿Qué le pareció esta nota? Califíquenos de 1 a 5 estrellas Submit Rating Si le pareció interesante esta nota, ¡síganos en redes sociales! ¿Cómo podríamos mejorar esta información? Enviar About Latest Posts Gabriela Zamora Sauma Comunicadora con más de 20 años de experiencia en medios y consultoría. Licenciada en Ciencias de la Comunicación Colectiva con énfasis en Periodismo, Universidad de Costa Rica. Latest posts by Gabriela Zamora Sauma (see all) Mi día a día con Covid-19 - 13 de enero de 2021 La llamada “cocaína líquida” se vende en Costa Rica para mayores de 18 años - 8 de enero de 2021 La economía mundial crecerá un 4% en 2021, según el Banco Mundial - 5 de enero de 2021 Comentarios COVID-19 data Covid-19 Dr. Kalcker Dra. Barrientos Síntomas Covid-19 sintomatología Covid-19 Acerca del autor Gabriela Zamora Sauma Comunicadora con más de 20 años de experiencia en medios y consultoría. Licenciada en Ciencias de la Comunicación Colectiva con énfasis en Periodismo, Universidad de Costa Rica. Artículos recomendados Seguridad de activos críticos garantiza la operación de servicios esenciales Que la meta del 2021 sea comer variado, colorido y saludable Cómo comer sano en diciembre Navegación de entradas Apertura segura de fronteras y cambios en la banca comercial contrarrestarían retos del sector turismo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</si>
  <si>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https://adiariocr.com/opinion/mi-dia-a-dia-con-covid-19/</t>
  </si>
  <si>
    <t>Por: Gabriela Zamora, Periodista\nSoy una de las más de 181.000 personas que se han contagiado de Covid-19 en Costa Rica.\nSi viviese en ...</t>
  </si>
  <si>
    <t>Covid-19, es importante manejar la data real para no crear pánico.\n¿Cómo? Pienso que sería importante que cada persona positiva al Covid-19</t>
  </si>
  <si>
    <t>Costa Rica,Ministerio de Salud,aplicación de seguimiento de síntomas,síntomas,Solo tos,Salud,datos,Días,Dolor de cabeza,escalofríos,paciente,Reino,información,Caja Costarricense de Seguro,información de contagios,fatiga,estudio,Seguridad,Covid,personas,App de EDUS,Nacionales Economía Negocios Salud,tasa de mortalidad de personas,pacientes de Covid,CCSS,aplicación,recomendados Seguridad de activos,EDUS</t>
  </si>
  <si>
    <t>Covid-19,Universidad de Costa Rica,COVID-19,Coronavirus,CoVid-19</t>
  </si>
  <si>
    <t>14-Jan-2021 07:25PM</t>
  </si>
  <si>
    <t>UCR: La población costarricense se siente medianamente vulnerable ante el COVID-19</t>
  </si>
  <si>
    <t>https://surcosdigital.com/ucr-la-poblacion-costarricense-se-siente-medianamente-vulnerable-ante-el-covid-19/</t>
  </si>
  <si>
    <t>La Encuesta de Actualidades 2020, que realizó la Escuela de Estadística de la Universidad de Costa Rica (UCR), reveló como parte de sus ...</t>
  </si>
  <si>
    <t>Actualidades 2020, que realizó la Escuela de Estadística de la Universidad de Costa Rica (UCR), reveló como parte de sus resultados que los</t>
  </si>
  <si>
    <t>SURCOS</t>
  </si>
  <si>
    <t>gravedad,riesgo de infección,bienestar,González,infección,personas,Encuesta de Actualidades,promedio,estudio,denominado “Percepciones de vulnerabilidad,sentimiento de bienestar,escala,salud,módulo,vulnerabilidad,encuesta,cargo,dicho módulo de investigación,COVID,años,sentimiento,preguntas,estudiantes Pedro Campos Jiménez,ámbitos,parte,vida</t>
  </si>
  <si>
    <t>14-Jan-2021 09:38PM</t>
  </si>
  <si>
    <t>Congeladores ultra fríos saldrán de China hacia Costa Rica este viernes | Teletica</t>
  </si>
  <si>
    <t>https://www.teletica.com/sucesos/congeladores-ultra-frios-saldran-de-china-hacia-costa-rica-este-viernes_277665</t>
  </si>
  <si>
    <t>Se espera que los congeladores lleguen a territorio nacional en febrero.</t>
  </si>
  <si>
    <t>la vacuna contra el COVID-19 que han llegado hasta el momento permanecen en congeladores prestados por la Universidad de Costa Rica (UCR) y</t>
  </si>
  <si>
    <t>Costa Rica,congeladores,vacuna,baja temperatura,territorio,congeladores de ultra,China,empresa JK,equipos,embarcados,tiempo de garantía,dosis,mejores condiciones,COVID,país,Instituto,corte,horas,caso,Biontech</t>
  </si>
  <si>
    <t>coronavirus,COVID-19,Universidad de Costa Rica,UCR</t>
  </si>
  <si>
    <t>14-Jan-2021 09:51PM</t>
  </si>
  <si>
    <t>Congeladores ultrafríos saldrán de China hacia Costa Rica este viernes | Teletica</t>
  </si>
  <si>
    <t>https://www.teletica.com/sucesos/congeladores-ultrafrios-saldran-de-china-hacia-costa-rica-este-viernes_277665</t>
  </si>
  <si>
    <t>Costa Rica,congeladores,vacuna,territorio,congeladores de ultrabaja temperatura,China,empresa JK,temperatura,equipos,embarcados,tiempo de garantía,dosis,mejores condiciones,COVID,país,Instituto,corte,horas,caso,Biontech</t>
  </si>
  <si>
    <t>14-Jan-2021 09:52PM</t>
  </si>
  <si>
    <t>Editorial: La doble lucha contra la pandemia</t>
  </si>
  <si>
    <t>https://www.nacion.com/opinion/editorial/editorial-la-doble-lucha-contra-la-pandemia/FECHIZ74XJEQHKS4IY6IVGQXAY/story/</t>
  </si>
  <si>
    <t>La vacunación avanza con éxito, pero su efecto será lento. El renovado y demoledor impacto de la covid-19 en Europa, EE. UU. y otros países ...</t>
  </si>
  <si>
    <t>centígrados). Gracias a tres supercongeladores facilitados por la Universidad de Costa Rica y uno por el Instituto Tecnológico, fue posible</t>
  </si>
  <si>
    <t>Hace 26 minutos</t>
  </si>
  <si>
    <t>suministro de vacunas,vacunas,demoledor impacto,sistema de salud,contagios,país,embargo,Universidad de Costa Rica,dinámica,Gracias,Universidad de Oxford,amplio impacto,frentes,Oxford,Europa,capacidades,enorme incremento,Salud,millones de personas,proceso de inoculación,advertencia,avance,efecto,tiempo,casos,proceso,suficientes personas,covid,AstraZeneca</t>
  </si>
  <si>
    <t>Universidad de Costa Rica,covid-19</t>
  </si>
  <si>
    <t>14-Jan-2021 12:23AM</t>
  </si>
  <si>
    <t>La población costarricense se siente medianamente vulnerable ante Covid-19</t>
  </si>
  <si>
    <t>https://www.elpais.cr/2021/01/13/la-poblacion-costarricense-se-siente-medianamente-vulnerable-ante-covid-19/</t>
  </si>
  <si>
    <t>San José, 13 ene (ODI/UCR).- La Encuesta de Actualidades 2020, que realizó la Escuela de Estadística de la Universidad de Costa Rica (UCR ...</t>
  </si>
  <si>
    <t>, 13 ene (ODI/UCR).- La Encuesta de Actualidades 2020, que realizó la Escuela de Estadística de la Universidad de Costa Rica (UCR), reveló</t>
  </si>
  <si>
    <t>Andrea Marín Castro, ODI/UCR</t>
  </si>
  <si>
    <t>gravedad,riesgo de infección,bienestar,Andrea Marín Castro,infección,personas,Encuesta de Actualidades,promedio,estudio,González,denominado “Percepciones de vulnerabilidad,sentimiento de bienestar,escala,salud,módulo,vulnerabilidad,encuesta,cargo,dicho módulo de investigación,COVID,años,estudiantes Pedro Campos Jiménez,sentimiento,parte</t>
  </si>
  <si>
    <t>COVID-19,UCR,Universidad de Costa Rica,Covid-19</t>
  </si>
  <si>
    <t>15-Jan-2021 03:27PM</t>
  </si>
  <si>
    <t>Centenarios de la ‘zona azul’ nicoyana se vacunan contra covid-19</t>
  </si>
  <si>
    <t>https://www.nacion.com/ciencia/salud/centenarios-de-la-zona-azul-nicoyana-se-vacunan/5VY4TMM7CZHCXHBWTHMAY45L5A/story/</t>
  </si>
  <si>
    <t>Doña Rainery de 106 años, don Cristóbal de 103 y doña María de 102 ya recibieron su primera dosis</t>
  </si>
  <si>
    <t>La protección contra la covid-19 llegó este viernes a los centenarios de la zona azul nicoyana.\n\nTres residentes del Hogar de Ancianos San</t>
  </si>
  <si>
    <t>don Cristóbal,doña María,primera dosis,doña Rainery,zona,vacuna,cantón de Guacanaste,Cristóbal Muñoz Villalobos,años,Centenarios,azul de Costa Rica,proceso de vacunación,María González González,personas,cantones,mayores de hogares,centro,demógrafo Luis Rosero Bixby,Luis,mortalidad,hogares,covid,salud,Área de Salud de Nicoya,Centro Centroamericano de Población,trabajadores,Villalobos Monestel,CCSS,Nicoya</t>
  </si>
  <si>
    <t>15-Jan-2021 07:56PM</t>
  </si>
  <si>
    <t>Observatorio de la UCR: contagio por COVID-19 tuvo alza moderada en diciembre</t>
  </si>
  <si>
    <t>https://semanariouniversidad.com/ultima-hora/contagio-por-covid-19-crecio-pero-no-se-disparo-despues-de-diciembre/</t>
  </si>
  <si>
    <t>De acuerdo con el investigador del Observatorio del Desarrollo, Agustín Gómez, en los primeros 13 días del 2021 el país presentó un leve ...</t>
  </si>
  <si>
    <t>de año. Así lo señaló el Observatorio del Desarrollo de la Universidad de Costa Rica (UCR) en un informe dado a conocer este viernes.\nDe</t>
  </si>
  <si>
    <t>Agustín Gómez,tasa de reproducibilidad,Observatorio,leve aumento de casos,días,país,casos,acuerdo,período,investigador,fiestas de fin,Desarrollo,valor,contagio,informe,tasa,hospitalizaciones,actividades de fin,fechas,aumento,COVID,pandemia,parte</t>
  </si>
  <si>
    <t>coronavirus,Covid-19,Universidad de Costa Rica,UCR,COVID-19</t>
  </si>
  <si>
    <t>15-Jan-2021 12:38PM</t>
  </si>
  <si>
    <t>Vacunas contra covid-19 vienen empacadas en cajas con hielo seco, termómetro y GPS</t>
  </si>
  <si>
    <t>https://www.nacion.com/no-coma-cuento/vacunas-contra-covid-19-vienen-empacadas-en-cajas/4NWDOUSMRFFPFMQ5UOPLDYQ2GM/story/</t>
  </si>
  <si>
    <t>Publicaciones compartidas cientos de veces cuestionan el manejo de las vacunas por parte de las autoridades, con base en afirmaciones ...</t>
  </si>
  <si>
    <t>TEC), con capacidad para hasta 39.000 dosis.\n\nLa Universidad de Costa Rica (UCR) ofreció otras cuatro máquinas, las cuales incrementarían la</t>
  </si>
  <si>
    <t>Sofía Chinchilla Cerdas</t>
  </si>
  <si>
    <t>simples cajas de cartón,viales,cajas,centros de vacunación,hielo,frascos,vacunas,condiciones de frío,recipientes,días,veces,temperaturas,fármaco,bandejas,rango de temperatura,publicación,mensaje,horas,rodeadas de hielo,temperatura ambiente,bandejas de viales,afirmaciones,condiciones,cuarto frío,CCSS,par de horas,planta de Pfizer,termómetro,covid,empresa DHL,Avión de DHL,planta de producción de Pfizer</t>
  </si>
  <si>
    <t>18-Jan-2021 07:15PM</t>
  </si>
  <si>
    <t>Pruebas de UCR para detectar covid-19 en saliva llegan a etapa de verificación</t>
  </si>
  <si>
    <t>https://observador.cr/pruebas-de-ucr-para-detectar-covid-19-en-saliva-llegan-a-etapa-de-verificacion/</t>
  </si>
  <si>
    <t>Tiempo de Lectura:  3 minutos\nEl trabajo de más de 20 expertos de la Universidad de Costa Rica (UCR) para tener pruebas más ágiles y ...</t>
  </si>
  <si>
    <t>de más de 20 expertos de la Universidad de Costa Rica (UCR) para tener pruebas más ágiles y baratas de covid-19 avanzó esta semana a su</t>
  </si>
  <si>
    <t>saliva,Pruebas de UCR,pruebas,virus,expertos,resultados,siguiente fase,muestra de saliva,Universidad de Costa Rica,vacuna,investigador Andrés Gatica,programas de vacunación,paciente,muestra,nueva fase de experimentación,sistema,investigador,Universidad,Prácticas,país,‘bomba de tiempo,baratas de covid,covid,actuales PCR,pandemia,tamizajes,95°C</t>
  </si>
  <si>
    <t>UCR,Universidad de Costa Rica,covid-19</t>
  </si>
  <si>
    <t>18-Jan-2021 07:54PM</t>
  </si>
  <si>
    <t>Costa Rica verifica las pruebas de saliva para detectar Covid-19</t>
  </si>
  <si>
    <t>https://www.elpais.cr/2021/01/18/costa-rica-verifica-las-pruebas-de-saliva-para-detectar-covid-19/</t>
  </si>
  <si>
    <t>San José, 18 ene (ODI/UCR).- Después de casi un mes de trabajo continuo, y el apoyo de más de 20 investigadores, los científicos de la ...</t>
  </si>
  <si>
    <t>/UCR).- Después de casi un mes de trabajo continuo, y el apoyo de más de 20 investigadores, los científicos de la Universidad de Costa Rica</t>
  </si>
  <si>
    <t>Jenniffer Jiménez Córdoba, UCR</t>
  </si>
  <si>
    <t>muestra de saliva,Costa Rica,saliva,prueba,virus,genes,muestra,laboratorio,equipo,laboratorios de bioseguridad,resultado,uso de genes,material,vitro,vitro de kits,fase de verificación,fase,menor costo,Escuela de Biología,país,Dr. Madrigal,persona,posibilidades de contagio,posibilidades,muestra de hisopo,Dr. Gatica,amplificación,qPCR,COVID,real de personas,hisopado</t>
  </si>
  <si>
    <t>UCR,Universidad de Costa Rica,COVID-19,coronavirus,Covid-19</t>
  </si>
  <si>
    <t>18-Jan-2021 08:32PM</t>
  </si>
  <si>
    <t>UCR: Inicia la fase de verificación de las pruebas de saliva para detectar el COVID-19</t>
  </si>
  <si>
    <t>https://surcosdigital.com/ucr-inicia-la-fase-de-verificacion-de-las-pruebas-de-saliva-para-detectar-el-covid-19/</t>
  </si>
  <si>
    <t>Genes sintéticos del virus SARS-CoV-2 fueron creados para la primera fase de prueba\nDespués de casi un mes de trabajo continuo, y el apoyo ...</t>
  </si>
  <si>
    <t>apoyo de más de 20 investigadores, los científicos de la Universidad de Costa Rica (UCR) finalmente inician la fase de verificación de las</t>
  </si>
  <si>
    <t>muestra de saliva,saliva,análisis de laboratorio,prueba,virus,genes,laboratorio,muestras,equipo,resultado,fase de verificación,uso de genes,material,“Verificación,fase,Universidad de Costa Rica,proceso,costos,país,Dr. Gatica,Dr. Madrigal,persona,posibilidades de contagio,muestra de hisopo,posibilidades,amplificación,qPCR,COVID,hisopado,real de personas</t>
  </si>
  <si>
    <t>18-Jan-2021 09:26AM</t>
  </si>
  <si>
    <t>Pandemia sigue creciendo pero no se disparó por fiestas de fin de año</t>
  </si>
  <si>
    <t>https://cambiopolitico.com/pandemia-sigue-creciendo-pero-no-se-disparo-por-fiestas-de-fin-de-ano/148858/</t>
  </si>
  <si>
    <t>Imagen ilustrativa.\nSan José, 18 ene 2021 (CPNews).-\nEl contagio por Covid-19 ha seguido creciendo pero no se disparó con las fiestas y ...</t>
  </si>
  <si>
    <t>de año, según lo informó el Observatorio del Desarrollo de la Universidad de Costa Rica (UCR) en un informe dado a conocer este viernes.\nDe</t>
  </si>
  <si>
    <t>Cambio Político</t>
  </si>
  <si>
    <t>Agustín Gómez,Observatorio,días,fiestas de fin,casos,contagio,tasa de reproducibilidad,país,actividades de fin,leve aumento de casos,tasa,informe,hospitalizaciones,total,fechas,acuerdo,Desarrollo,pandemia,tendencia,aumento,aplicación de medidas</t>
  </si>
  <si>
    <t>coronavirus,Covid-19,Universidad de Costa Rica,UCR</t>
  </si>
  <si>
    <t>19-Jan-2021 01:00AM</t>
  </si>
  <si>
    <t>Ciencia en todo: Burbujas sociales en tiempos de COVID-19</t>
  </si>
  <si>
    <t>https://vinv.ucr.ac.cr/es/multimedia/ciencia-en-todo-burbujas-sociales-en-tiempos-de-covid-19</t>
  </si>
  <si>
    <t>La serie audiovisual Ciencia en todo, nos motiva a mantenernos dentro de nuestra burbuja social para protegernos unos a otros y ayudar al ...</t>
  </si>
  <si>
    <t>Burbujas,Ciencia,mayor cantidad de contagios,proceso de vacunación,motiva,serie,Oficina de Divulgación,tiempos de COVID,lucha,Universidad de Costa Rica,Vicerrectoría de Investigación,país,Información,nuevo coronavirus,pandemia</t>
  </si>
  <si>
    <t>19-Jan-2021 01:32PM</t>
  </si>
  <si>
    <t>Científicos avanzan en desarrollo de pruebas “ticas” para identificar Covid-19 con saliva</t>
  </si>
  <si>
    <t>https://www.columbia.co.cr/noticias/coronavirus-covid-19/26718-cientificos-avanzan-en-desarrollo-de-pruebas-ticas-para-identificar-covid-19-con-saliva</t>
  </si>
  <si>
    <t>Unos 20 científicos de las diferentes universidades públicas superaron la primera de las tres etapas para el desarrollo de una prueba ...</t>
  </si>
  <si>
    <t>identificar el virus de la Covid-19 por medio de la saliva.\nAndrés Gatica, profesor de Biología de la Universidad de Costa Rica, informó que</t>
  </si>
  <si>
    <t>Columbia 98.7FM</t>
  </si>
  <si>
    <t>Allan Arroyo</t>
  </si>
  <si>
    <t>prueba,desarrollo de pruebas,saliva,Andrés Gatica,Germán Madrigal,Universidad de Costa Rica,etapas,profesor de Biología,universidades,fosas,director de Investigaciones Farmacéuticas,científicos,costo,muestra,ahorro,Covid,enfermedades,hora</t>
  </si>
  <si>
    <t>19-Jan-2021 01:43PM</t>
  </si>
  <si>
    <t>UCR ya tiene listo el primer prototipo de la prueba para detectar COVID-19</t>
  </si>
  <si>
    <t>http://feedproxy.google.com/~r/crhoy/wSjk/~3/ft3F-xnt9Us/</t>
  </si>
  <si>
    <t>(CRHoy.com) La pruebas de saliva para el diagnóstico del COVID-19, desarrollada por investigadores de la Universidad de Costa Rica (UCR), ...</t>
  </si>
  <si>
    <t>La pruebas de saliva para el diagnóstico del COVID-19, desarrollada por investigadores de la Universidad de Costa Rica (UCR), tiene un 94.4%</t>
  </si>
  <si>
    <t>Jéssica Quesada</t>
  </si>
  <si>
    <t>Unknown</t>
  </si>
  <si>
    <t>fase de verificación,primer prototipo,pruebas de saliva</t>
  </si>
  <si>
    <t>19-Jan-2021 02:41PM</t>
  </si>
  <si>
    <t>Pruebas de saliva para detectar el Covid-19 inician fase de verificación, anuncia UCR</t>
  </si>
  <si>
    <t>https://amprensa.com/2021/01/pruebas-de-saliva-para-detectar-el-covid-19-inician-fase-de-verificacion-anuncia-ucr/</t>
  </si>
  <si>
    <t>El paciente podría tomar su propia muestra sin necesidad de ser atendido por una persona\nRedacción –\nLas pruebas de saliva que desarrollan ...</t>
  </si>
  <si>
    <t>ayudar al diagnóstico del Covid-19», explicó el director del Instituto de Investigaciones Farmacéuticas (Inifar) de la UCR, German Madrigal.</t>
  </si>
  <si>
    <t>Melisa Jerez Cerda</t>
  </si>
  <si>
    <t>muestra de saliva,fases,prueba,diagnóstico,resultado,necesidad de laboratorios de biología,fase de verificación,muestra,uso de genes,Universidad de Costa Rica,Haz clic,saliva,necesidad,genes,análisis,menor costo,laboratorio,necesidad de ayuda,ventana,persona,Covid,Instituto de Investigaciones Farmacéuticas,equipo,investigadores,país,rand</t>
  </si>
  <si>
    <t>Covid-19,UCR,Universidad de Costa Rica</t>
  </si>
  <si>
    <t>19-Jan-2021 03:12PM</t>
  </si>
  <si>
    <t>Proyecto Respira UCR recibe segunda donación por parte de Fedefarma</t>
  </si>
  <si>
    <t>https://www.periodicomensaje.com/salud/6169-proyecto-respira-ucr-recibe-segunda-donacion-por-parte-de-fedefarma</t>
  </si>
  <si>
    <t>CCSS dispondría de 20 ventiladores mecánicos creados por ticos para asistir a pacientes con COVID-19.\n\n\n\n\n La Federación Centroamericana y ...</t>
  </si>
  <si>
    <t>equipos estarían listos a inicios de febrero.\n\n\n\n “El Proyecto Respira UCR es el primer caso de equipo biomédico de ventiladores mecánicos</t>
  </si>
  <si>
    <t>donación de insumos,ventiladores,Proyecto,alta gama,pacientes,Universidad de Costa Rica,últimos insumos,primer caso de equipo,biomédico de ventiladores,aporte de Fedefarma,Federación,equipos,cabo pruebas,Fedefarma,innovación,Hospital México,inicios,clases,Hospital Calderón Guardia,aporte,papel de alianzas,alianzas,“Fondo Ayuda Covid,Costa,contribución,COVID,desarrollados,CCSS</t>
  </si>
  <si>
    <t>UCR,COVID-19,Covid-19,Universidad de Costa Rica</t>
  </si>
  <si>
    <t>19-Jan-2021 04:01PM</t>
  </si>
  <si>
    <t>Científicos ticos concluyen primer prototipo de prueba de saliva para diagnosticar covid-19</t>
  </si>
  <si>
    <t>https://www.nacion.com/ciencia/salud/cientificos-ticos-concluyen-primer-prototipo-de/RLZU7JDPTRF37IDMWGOD5AJOMI/story/</t>
  </si>
  <si>
    <t>Más de 20 investigadores comienzan la etapa de validación, para ella se utilizan genes sintéticos diseñados en la UCR; los primeros ...</t>
  </si>
  <si>
    <t>en nuestro país desde inicios de la emergencia.\n\nCientíficos de la Universidad de Costa Rica (UCR), la Universidad Nacional (UNA), el</t>
  </si>
  <si>
    <t>prueba de saliva,saliva,prueba,virus,grados Celcius,Universidad de Costa Rica,Instituto Costarricense de Investigación,genes,investigadores,resultado,laboratorios de biología,detección,tipo de examen de detección,Universidad,presencia,país,persona,infección,presencia de genes,Instituto,covid,especificidad,laboratorio,posibilidad,costo,sensibilidad,diagnósticas de covid,amplificación,amplificación de secuencias</t>
  </si>
  <si>
    <t>covid-19,UCR,Universidad de Costa Rica,UNIVERSIDAD DE COSTA RICA</t>
  </si>
  <si>
    <t>19-Jan-2021 04:06PM</t>
  </si>
  <si>
    <t>https://www.revistaparalelos.com/estilo-de-vida/proyecto-respira-ucr-recibe-segunda-donacion-por-parte-de-fedefarma/</t>
  </si>
  <si>
    <t>La Federación Centroamericana y del Caribe de Laboratorios Farmacéuticos (Fedefarma), continúa apoyando al Proyecto Respira de la ...</t>
  </si>
  <si>
    <t>, Enfermería y Veterinaria, así como el DC Lab de la Universidad de Costa Rica, y con apoyo de personal del Hospital México y Hospital</t>
  </si>
  <si>
    <t>Revista Paralelos Costa Rica</t>
  </si>
  <si>
    <t>Adriana Hernández</t>
  </si>
  <si>
    <t>donación de insumos,ventiladores,Universidad de Costa Rica,últimos insumos,Proyecto,alta gama,aporte de Fedefarma,equipos,pacientes,primer caso de equipo,biomédico de ventiladores,Federación,cabo pruebas,Fedefarma,innovación,Hospital México,inicios,clases,Hospital Calderón Guardia,aporte,papel de alianzas,contribución,alianzas,Costa,“Fondo Ayuda Covid,desarrollados,COVID</t>
  </si>
  <si>
    <t>19-Jan-2021 04:36PM</t>
  </si>
  <si>
    <t>Proyecto Respira de la Universidad de Costa Rica recibe segunda donación por parte de Fedefarma - Noticias de Comunicados en América Latina</t>
  </si>
  <si>
    <t>https://www.vidayexito.net/coronavirus/comunicados/proyecto-respira-de-la-universidad-de-costa-rica-recibe-segunda-donacion-por-parte-de-fedefarma/</t>
  </si>
  <si>
    <t>CCSS dispondría de 20 ventiladores mecánicos creados por costarricenses para asistir a pacientes con COVID-19</t>
  </si>
  <si>
    <t>.\nLa iniciativa ha sido liderada por la Facultad de Física de la UCR con la colaboración de las escuelas de Ingeniería Mecánica, Ingeniería</t>
  </si>
  <si>
    <t>donación de insumos,Universidad de Costa Rica,ventiladores,Proyecto,alta gama,parte de Fedefarma,pacientes,últimos insumos,primer caso de equipo,Federación,Caribe,biomédico de ventiladores,equipos,Fedefarma,papel de alianzas,clases,aporte,Costa,alianzas,contribución,COVID,“Fondo Ayuda Covid,Parte,desarrollados,Caja Costarricense de Seguro,CCSS,costarricenses</t>
  </si>
  <si>
    <t>UCR,Universidad de Costa Rica,COVID-19,Covid-19</t>
  </si>
  <si>
    <t>19-Jan-2021 04:41PM</t>
  </si>
  <si>
    <t>http://www.periodicomitierra.com/actualidad/proyecto-respira-ucr-recibe-segunda-donacion-por-parte-de-fedefarma</t>
  </si>
  <si>
    <t>Redacción / [email protected]\n\n• CCSS dispondría de 20 ventiladores mecánicos creados por ticos para asistir a pacientes con COVID-19\n\nLa ...</t>
  </si>
  <si>
    <t>.\n\nLa iniciativa ha sido liderada por la Facultad de Física de la UCR con la colaboración de las escuelas de Ingeniería Mecánica, Ingeniería</t>
  </si>
  <si>
    <t>donación de insumos,ventiladores,Proyecto,alta gama,pacientes,últimos insumos,Universidad de Costa Rica,primer caso de equipo,biomédico de ventiladores,aporte de Fedefarma,Federación,equipos,cabo pruebas,Fedefarma,innovación,Hospital México,inicios,Hospital Calderón Guardia,aporte,papel de alianzas,clases,alianzas,“Fondo Ayuda Covid,Costa,contribución,COVID,desarrollados,CCSS</t>
  </si>
  <si>
    <t>UCR,Covid-19,COVID-19,Universidad de Costa Rica</t>
  </si>
  <si>
    <t>19-Jan-2021 05:26PM</t>
  </si>
  <si>
    <t>UCR avanza en desarrollo de prueba de saliva para detectar COVID-19 | Teletica</t>
  </si>
  <si>
    <t>https://www.teletica.com/nacional/ucr-avanza-en-desarrollo-de-prueba-de-saliva-para-detectar-covid-19_277982</t>
  </si>
  <si>
    <t>Este martes anunció que ya se entró en la fase de verificación. Inicialmente ha tenido un éxito del 94 por ciento.</t>
  </si>
  <si>
    <t>La Universidad de Costa Rica (UCR) inicia la fase de verificación de las pruebas de saliva para el diagnóstico rápido del COVID-19, un</t>
  </si>
  <si>
    <t>vitro,desarrollo de prueba de saliva,análisis de laboratorio,prueba,fase,diagnóstico,fase de verificación,uso de genes,genes,Universidad de Costa Rica,saliva,resultados,equipo,laboratorios,Caja Costarricense de Seguro,COVID,costo,dispositivo,baño,análisis,acuerdo,manera,capacidad,termobloque</t>
  </si>
  <si>
    <t>UCR,Universidad de Costa Rica,COVID-19</t>
  </si>
  <si>
    <t>19-Jan-2021 06:29PM</t>
  </si>
  <si>
    <t>(Video) Científicos nacionales trabajan en pruebas de saliva para detectar el covid-19</t>
  </si>
  <si>
    <t>https://www.lateja.cr/nacional/video-cientificos-nacionales-trabajan-en-pruebas/TIDJU3RZOZDRPL3EO6QWZH7PGQ/story/</t>
  </si>
  <si>
    <t>Primeros resultados dan señales positivas sobre el trabajo realizado por expertos de la UCR, el TEC y la UNA</t>
  </si>
  <si>
    <t>tiene covid-19 o no.\n \n \n \n  \n \n   \n \n  Cuando el resultado es negativo la muestra es roja y amarilla cuando se es positivo por covid-19.</t>
  </si>
  <si>
    <t>pruebas de saliva,prueba,resultado,Cortesía,Foto,muestra,científicos,doctor German Madrigal,uso de genes,saliva,protocolo,medio de análisis de laboratorio,covid,genes,momento,investigadores,reales de pacientes,tercera fase de validación,permiso de estudio,fase,persona,Instituto de Investigaciones Farmacéuticas,laboratorio,permisos,pacientes,equipos,país,estudio</t>
  </si>
  <si>
    <t>19-Jan-2021 06:54PM</t>
  </si>
  <si>
    <t>Pruebas para detectar Covid-19 a través de saliva avanzan e inician fase de verificación</t>
  </si>
  <si>
    <t>https://www.monumental.co.cr/2021/01/19/pruebas-para-detectar-covid-19-a-traves-de-saliva-avanzan-e-inician-fase-de-verificacion/</t>
  </si>
  <si>
    <t>Participan 20 investigadores\nKarina Porras Díaz\nKarina.porras@monumental.co.cr\nUn total de 20 investigadores y científicos de la ...</t>
  </si>
  <si>
    <t>de la Universidad de Costa Rica (UCR) trabajan en la recta final de las pruebas de saliva para el diagnóstico rápido del Covid-19.\nDe</t>
  </si>
  <si>
    <t>través de saliva,prueba,instituto de investigaciones,capacidad de diagnóstico,capacidad de detección,fase de verificación,resultados,Andrés Gatica,Universidad de Costa Rica,fase,causante,escuela de biología,Covid,saliva,científicos,acuerdo,país,director,centro,Comentarios,diferencia,grados Celsius</t>
  </si>
  <si>
    <t>Covid-19,UCR,Universidad de Costa Rica,coronavirus</t>
  </si>
  <si>
    <t>19-Jan-2021 07:43AM</t>
  </si>
  <si>
    <t>https://www.crhoy.com/nacionales/ucr-ya-tiene-listo-el-primer-prototipo-de-la-prueba-para-detectar-covid-19/</t>
  </si>
  <si>
    <t>Científicos de la UCR, TEC y UNA trabajan en este proyecto</t>
  </si>
  <si>
    <t>Jéssica Quesada \njessica.quesada@crhoy.com</t>
  </si>
  <si>
    <t>pruebas de saliva,prueba,diagnóstico,enfermedad,proyecto,resultado,Universidad de Costa Rica,Caja Costarricense de Seguro,virus,investigadores,bucle,alma,Instituto de Investigaciones Farmacéuticas,costo,“pasos,COVID,muestra,necesidad de laboratorios de biología,capacidad,amplificación,grados Celsius,CCSS</t>
  </si>
  <si>
    <t>UCR,COVID-19,Universidad de Costa Rica</t>
  </si>
  <si>
    <t>19-Jan-2021 08:11AM</t>
  </si>
  <si>
    <t>Inicia la fase de verificación de las pruebas de saliva para detectar el COVID-19</t>
  </si>
  <si>
    <t>https://cambiopolitico.com/inicia-la-fase-de-verificacion-de-las-pruebas-de-saliva-para-detectar-el-covid-19/149079/</t>
  </si>
  <si>
    <t>Imagen ilustrativa.\nSan José, 19 ene 2021 (CPNews).-\nDespués de casi un mes de trabajo continuo, y el apoyo de más de 20 investigadores, ...</t>
  </si>
  <si>
    <t>pruebas de saliva,prueba,diagnóstico,fase,resultado,fase de verificación,necesidad de laboratorios de biología,equipo,uso de genes,científicos,saliva,Universidad de Costa Rica,genes,COVID,investigadores,Instituto de Investigaciones Farmacéuticas,virus,laboratorio,muestra,costos,persona,país,amplificación,qPCR</t>
  </si>
  <si>
    <t>19-Jan-2021 08:31AM</t>
  </si>
  <si>
    <t>Cerca de la mitad de personas cree en conspiraciones COVID-19</t>
  </si>
  <si>
    <t>https://cambiopolitico.com/cerca-de-la-mitad-de-personas-cree-en-conspiraciones-covid-19/149083/</t>
  </si>
  <si>
    <t>El estudio revela que quienes menos se cuidan consideran el virus como “poco peligroso”\nSegún el equipo investigador, la creencia en ...</t>
  </si>
  <si>
    <t>contra el COVID-19. Laura Rodríguez Rodríguez/UCR\nSan José, 19 ene 2021 (CPNews/UCR).- La\nEncuesta Nacional sobre COVID-19\nrealizada por la</t>
  </si>
  <si>
    <t>COVID,medidas de prevención,Escuela de Estadística,creencia,virus,controversias,personas,teorías de conspiración,estudio,tipo de creencias,mayoría de muertes de personas,mitad,equipo,Salud,investigador,medidas,Benjamín Reyes Fernández,simple vista,encuesta,Reyes,riesgo de infección,psicólogo,cantidad de casos,población,prevención,curso Diseño de Encuestas,fallecimiento,riesgo,condiciones de salud</t>
  </si>
  <si>
    <t>19-Jan-2021 10:42AM</t>
  </si>
  <si>
    <t>Científicos de la UCR, TEC y UNA concluyeron el primer prototipo de test rápido de saliva para diagnosticar Covid-19</t>
  </si>
  <si>
    <t>https://www.larepublica.net/noticia/cientificos-de-la-ucr-tec-y-una-concluyeron-el-primer-prototipo-de-test-rapido-de-saliva-para-diagnosticar-covid-19</t>
  </si>
  <si>
    <t>Ahora esta prueba, liderada por los científicos de la UCR, iniciarán la fase de verificación.\nEsta fase es in vitro (análisis de ...</t>
  </si>
  <si>
    <t>del Covid-19”, afirmó German Madrigal, director del Instituto de Investigaciones Farmacéuticas (Inifar) de la Facultad de Farmacia de la UCR</t>
  </si>
  <si>
    <t>vitro,prueba,rápido de saliva,uso de genes,fase de verificación,fase,genes,científicos,resultados,pruebas de validación,análisis de laboratorio,saliva,Costa Rica,exclusión,diagnóstico,Facultad de Farmacia,Covid,equipo,enfermedad,director,acuerdo,especificidad,Caja,capacidad,éxito,conocimiento</t>
  </si>
  <si>
    <t>19-Jan-2021 11:46AM</t>
  </si>
  <si>
    <t>Prueba de saliva Covid-19 de la UCR está en etapa de verificación (1) Primeros análisis determinaron que las pruebas tienen un 94% de capacidad para determinar el virus Marianela Sanabria Leandro — 19 de enero de 2021 Las pruebas de saliva que diseñaron científicos de la Universidad de Costa Rica (UCR) para el diagnóstico rápido del Covid-19, ya arrojaron sus primeros resultados en la etapa de verificación. A través de análisis de laboratorio fuera de un organismo vivo, en donde se utilizan genes sintéticos de SARS-CoV-2, se determinó que las pruebas tienen un 94% de capacidad para detectar el virus y una exclusión de individuos sanos del 100%. “Los porcentajes obtenidos son muy altos y significan que la prueba tiene gran potencial para ayudar al diagnóstico del Covid-19”, comentó German Madrigal, director del Instituto de Investigaciones Farmacéuticas (Inifar), de la Facultad de Farmacia de la UCR. Además de esta etapa, las pruebas deben superar otras dos fases. De concluirlas con éxito, en pocos meses la UCR transferiría el conocimiento generado a la Caja Costarricense de Seguro Social (CCSS), al Ministerio de Salud y a empresas nacionales que deseen producir las pruebas. Patrocinio Se estima que esta herramienta ofrecerá al país un recurso adicional a la PCR, con valor de hasta un 70% menos. Funcionamiento de la prueba Esta prueba conocida como RT-LAMP funciona tomando una muestra de saliva de la persona, que posteriormente se calienta a 95° para ampliar posibles trazas del virus. De esta manera se obtiene el resultado sin necesidad de laboratorios de biología molecular. Solo se debe observar un cambio de color en la muestra, si se torna amarilla es positiva y si es roja, negativa. Los científicos señalan que la principal ventaja de esta herramienta es que las personas pueden recolectar la muestra de saliva sin requerir personal de salud especializado, como lo necesita la prueba de PCR-RT. Otros de los beneficios que desencadenaría su uso es la disminución de contagios en el equipo sanitario, así como reducir costos, ya que no se requerirían hisopos y medios de cultivo para su transporte.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Agencia de Gobierno Digital busca hacer más eficientes los servicios públicos - 19 de enero de 2021 Prueba de saliva Covid-19 de la UCR está en etapa de verificación - 19 de enero de 2021 Campaña donará tabletas a estudiantes que la necesiten - 19 de enero de 2021 Comentarios Marianela Sanabria Leandro Periodista Licenciada en Producción de Medios de la Universidad Latina de Costa Rica. Locutora comercial formada en el Instituto Nacional de Aprendizaje. Covid-19 Costa Rica Noticias de Costa Rica Prueba Covid-19 salud costa rica UCR Universidad de Costa Rica Acerca del autor Marianela Sanabria Leandro Periodista Licenciada en Producción de Medios de la Universidad Latina de Costa Rica. Locutora comercial formada en el Instituto Nacional de Aprendizaje. Artículos recomendados Hidrátese adecuadamente y aumente su rendimiento deportivo Alimentos para mantener al organismo en alerta ante el Covid-19 Ticos trabajan en plataforma que validará pruebas para diagnosticar Covid-19 Navegación de entradas Campaña donará tabletas a estudiantes que la necesiten Agencia de Gobierno Digital busca hacer más eficientes los servicios públicos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</si>
  <si>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https://adiariocr.com/salud/prueba-de-saliva-covid-19-de-la-ucr-esta-en-etapa-de-verificacion/</t>
  </si>
  <si>
    <t>Las pruebas de saliva que diseñaron científicos de la Universidad de Costa Rica (UCR) para el diagnóstico rápido del Covid-19, ya arrojaron ...</t>
  </si>
  <si>
    <t>de saliva que diseñaron científicos de la Universidad de Costa Rica (UCR) para el diagnóstico rápido del Covid-19, ya arrojaron sus primeros</t>
  </si>
  <si>
    <t>Prueba de saliva Covid,Universidad Latina de Costa Rica,etapa de verificación,pruebas,posts by Marianela Sanabria Leandro,virus,Ministerio de Salud,Instituto de Investigaciones Farmacéuticas,científicos,diagnóstico,etapa,Licenciada,Covid,posted,Nacional de Aprendizaje,costos,muestra,Rica,Instituto,Producción de Medios,salud,María Eugenia Barrientos,Nacionales Economía Negocios Salud,Locutora,Sanabria,July</t>
  </si>
  <si>
    <t>Covid-19,UCR,Universidad de Costa Rica,Coronavirus,CoVid-19</t>
  </si>
  <si>
    <t>Pruebas de saliva para detectar el Covid-19 diseñadas por la UCR avanzan a etapa de verificación (1) Primeros análisis determinaron que las pruebas tienen un 94% de capacidad para determinar el virus Marianela Sanabria Leandro — 19 de enero de 2021 Las pruebas de saliva que diseñaron científicos de la Universidad de Costa Rica (UCR) para el diagnóstico rápido del Covid-19, ya arrojaron sus primeros resultados en la etapa de verificación. A través de análisis de laboratorio fuera de un organismo vivo, en donde se utilizan genes sintéticos de SARS-CoV-2, se determinó que las pruebas tienen un 94% de capacidad para detectar el virus y una exclusión de individuos sanos del 100%. “Los porcentajes obtenidos son muy altos y significan que la prueba tiene gran potencial para ayudar al diagnóstico del Covid-19”, comentó German Madrigal, director del Instituto de Investigaciones Farmacéuticas (Inifar), de la Facultad de Farmacia de la UCR. Además de esta etapa, las pruebas deben superar otras dos fases. De concluirlas con éxito, en pocos meses la UCR transferiría el conocimiento generado a la Caja Costarricense de Seguro Social (CCSS), al Ministerio de Salud y a empresas nacionales que deseen producir las pruebas. Patrocinio Se estima que esta herramienta ofrecerá al país un recurso adicional a la PCR, con valor de hasta un 70% menos. Funcionamiento de la prueba Esta prueba conocida como RT-LAMP funciona tomando una muestra de saliva de la persona, que posteriormente se calienta a 95° para ampliar posibles trazas del virus. De esta manera se obtiene el resultado sin necesidad de laboratorios de biología molecular. Solo se debe observar un cambio de color en la muestra, si se torna amarilla es positiva y si es roja, negativa. Los científicos señalan que la principal ventaja de esta herramienta es que las personas pueden recolectar la muestra de saliva sin requerir personal de salud especializado, como lo necesita la prueba de PCR-RT. Otros de los beneficios que desencadenaría su uso es la disminución de contagios en el equipo sanitario, así como reducir costos, ya que no se requerirían hisopos y medios de cultivo para su transporte.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Pruebas de saliva para detectar el Covid-19 diseñadas por la UCR avanzan a etapa de verificación - 19 de enero de 2021 Campaña donará tabletas a estudiantes que la necesiten - 19 de enero de 2021 Hidrátese adecuadamente y aumente su rendimiento deportivo - 19 de enero de 2021 Comentarios Marianela Sanabria Leandro Periodista Licenciada en Producción de Medios de la Universidad Latina de Costa Rica. Locutora comercial formada en el Instituto Nacional de Aprendizaje. Covid-19 Costa Rica Noticias de Costa Rica Prueba Covid-19 salud costa rica UCR Universidad de Costa Rica Acerca del autor Marianela Sanabria Leandro Periodista Licenciada en Producción de Medios de la Universidad Latina de Costa Rica. Locutora comercial formada en el Instituto Nacional de Aprendizaje. Artículos recomendados Hidrátese adecuadamente y aumente su rendimiento deportivo Alimentos para mantener al organismo en alerta ante el Covid-19 Ticos trabajan en plataforma que validará pruebas para diagnosticar Covid-19 Navegación de entradas Campaña donará tabletas a estudiantes que la necesiten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</si>
  <si>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https://adiariocr.com/salud/pruebas-de-saliva-para-detectar-el-covid-19-disenadas-por-la-ucr-avanzan-a-etapa-de-verificacion/</t>
  </si>
  <si>
    <t>muestra de saliva,Universidad Latina de Costa Rica,etapa de verificación,pruebas,posts by Marianela Sanabria Leandro,virus,Instituto de Investigaciones Farmacéuticas,científicos,diagnóstico,etapa,Licenciada,Covid,posted,Nacional de Aprendizaje,costos,muestra,Rica,Instituto,Producción de Medios,salud,María Eugenia Barrientos,Nacionales Economía Negocios Salud,pacientes de Covid,Locutora,Sanabria,July</t>
  </si>
  <si>
    <t>UCR,Universidad de Costa Rica,Covid-19,Coronavirus,CoVid-19</t>
  </si>
  <si>
    <t>Pruebas de saliva Covid-19 de la UCR están en etapa de verificación (1) Primeros análisis determinaron que las pruebas tienen un 94% de capacidad para determinar el virus Marianela Sanabria Leandro — 19 de enero de 2021 Las pruebas de saliva que diseñaron científicos de la Universidad de Costa Rica (UCR) para el diagnóstico rápido del Covid-19, ya arrojaron sus primeros resultados en la etapa de verificación. A través de análisis de laboratorio fuera de un organismo vivo, en donde se utilizan genes sintéticos de SARS-CoV-2, se determinó que las pruebas tienen un 94% de capacidad para detectar el virus y una exclusión de individuos sanos del 100%. “Los porcentajes obtenidos son muy altos y significan que la prueba tiene gran potencial para ayudar al diagnóstico del Covid-19”, comentó German Madrigal, director del Instituto de Investigaciones Farmacéuticas (Inifar), de la Facultad de Farmacia de la UCR. Además de esta etapa, las pruebas deben superar otras dos fases. De concluirlas con éxito, en pocos meses la UCR transferiría el conocimiento generado a la Caja Costarricense de Seguro Social (CCSS), al Ministerio de Salud y a empresas nacionales que deseen producir las pruebas. Patrocinio Se estima que esta herramienta ofrecerá al país un recurso adicional a la PCR, con valor de hasta un 70% menos. Funcionamiento de la prueba Esta prueba conocida como RT-LAMP funciona tomando una muestra de saliva de la persona, que posteriormente se calienta a 95° para ampliar posibles trazas del virus. De esta manera se obtiene el resultado sin necesidad de laboratorios de biología molecular. Solo se debe observar un cambio de color en la muestra, si se torna amarilla es positiva y si es roja, negativa. Los científicos señalan que la principal ventaja de esta herramienta es que las personas pueden recolectar la muestra de saliva sin requerir personal de salud especializado, como lo necesita la prueba de PCR-RT. Otros de los beneficios que desencadenaría su uso es la disminución de contagios en el equipo sanitario, así como reducir costos, ya que no se requerirían hisopos y medios de cultivo para su transporte.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Agencia de Gobierno Digital busca hacer más eficientes los servicios públicos - 19 de enero de 2021 Pruebas de saliva Covid-19 de la UCR están en etapa de verificación - 19 de enero de 2021 Campaña donará tabletas a estudiantes que la necesiten - 19 de enero de 2021 Comentarios Marianela Sanabria Leandro Periodista Licenciada en Producción de Medios de la Universidad Latina de Costa Rica. Locutora comercial formada en el Instituto Nacional de Aprendizaje. Covid-19 Costa Rica Noticias de Costa Rica Prueba Covid-19 salud costa rica UCR Universidad de Costa Rica Acerca del autor Marianela Sanabria Leandro Periodista Licenciada en Producción de Medios de la Universidad Latina de Costa Rica. Locutora comercial formada en el Instituto Nacional de Aprendizaje. Artículos recomendados Hidrátese adecuadamente y aumente su rendimiento deportivo Alimentos para mantener al organismo en alerta ante el Covid-19 Ticos trabajan en plataforma que validará pruebas para diagnosticar Covid-19 Navegación de entradas Campaña donará tabletas a estudiantes que la necesiten Agencia de Gobierno Digital busca hacer más eficientes los servicios públicos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</si>
  <si>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https://adiariocr.com/salud/pruebas-de-saliva-covid-19-de-la-ucr-estan-en-etapa-de-verificacion/</t>
  </si>
  <si>
    <t>Pruebas de saliva Covid,Universidad Latina de Costa Rica,etapa de verificación,pruebas,posts by Marianela Sanabria Leandro,virus,Ministerio de Salud,Instituto de Investigaciones Farmacéuticas,científicos,diagnóstico,etapa,Licenciada,Covid,posted,Nacional de Aprendizaje,costos,muestra,Rica,Instituto,Producción de Medios,salud,María Eugenia Barrientos,Nacionales Economía Negocios Salud,Locutora,Sanabria,July</t>
  </si>
  <si>
    <t>UCR,Covid-19,Universidad de Costa Rica,Coronavirus,CoVid-19</t>
  </si>
  <si>
    <t>19-Jan-2021 11:54AM</t>
  </si>
  <si>
    <t>CCSS dispondría de 20 ventiladores mecánicos creados por ticos para asistir a pacientes COVID-19</t>
  </si>
  <si>
    <t>https://elperiodicocr.com/ccss-dispondria-de-20-ventiladores-mecanicos-creados-por-ticos-para-asistir-a-pacientes-covid-19/</t>
  </si>
  <si>
    <t>Allan Madriz | EP. El Proyecto Respira de la Universidad de Costa Rica (UCR) recibió por parte de la Federación Centroamericana y del ...</t>
  </si>
  <si>
    <t>Allan Madriz | EP. El Proyecto Respira de la Universidad de Costa Rica (UCR) recibió por parte de la Federación Centroamericana y del Caribe</t>
  </si>
  <si>
    <t>El Periodico CR</t>
  </si>
  <si>
    <t>Allan Madriz</t>
  </si>
  <si>
    <t>ventiladores,pacientes COVID,primera donación de insumos,Proyecto,ticos,últimos insumos,Federación,alta gama,biomédico de ventiladores,primer caso de equipo,parte de Fedefarma,cabo pruebas,equipos,clases,Ministerio de Salud,autorización,Fedefarma,parte,salud,CCSS,“Fondo Ayuda Covid</t>
  </si>
  <si>
    <t>Universidad de Costa Rica,UCR,Covid-19,COVID-19</t>
  </si>
  <si>
    <t>19-Jan-2021 12:45PM</t>
  </si>
  <si>
    <t>Mitad de costarricenses cree en conspiraciones alrededor del Covid-19</t>
  </si>
  <si>
    <t>https://www.elpais.cr/2021/01/19/mitad-de-costarricenses-cree-en-conspiraciones-alrededor-del-covid-19/</t>
  </si>
  <si>
    <t>San José, 19 ene (ODI/UCR).- La Encuesta Nacional sobre COVID-19 realizada por la Escuela de Estadística de la Universidad de Costa Rica ( ...</t>
  </si>
  <si>
    <t>ene (ODI/UCR).- La Encuesta Nacional sobre COVID-19 realizada por la Escuela de Estadística de la Universidad de Costa Rica (UCR) revela que</t>
  </si>
  <si>
    <t>Elpais.cr</t>
  </si>
  <si>
    <t>conspiraciones,Escuela de Estadística,creencia,Encuesta,virus,personas,teorías de conspiración,tipo de creencias,estudio,mitad,Salud,investigador,Benjamín Reyes Fernández,simple vista,Reyes,COVID,medidas,Mitad de costarricenses,riesgo de infección,psicólogo,cantidad de casos,adopción de medidas,controversias,curso Diseño de Encuestas,población,fallecimiento,acuerdo,riesgo,mayoría de muertes de personas,condiciones de salud,conocidos</t>
  </si>
  <si>
    <t>20-Jan-2021 01:56AM</t>
  </si>
  <si>
    <t>Nuevas variantes de COVID-19 ponen a prueba la eficacia de la vacuna</t>
  </si>
  <si>
    <t>https://semanariouniversidad.com/pais/nuevas-variantes-de-covid-19-ponen-a-prueba-la-eficacia-de-la-vacuna/</t>
  </si>
  <si>
    <t>De acuerdo con especialistas costarricenses consultados, es importante reducir la tasa de contagio para así intentar que se produzcan menos ...</t>
  </si>
  <si>
    <t>contagio.\nE484K: la más preocupante\nPara la viróloga de la Universidad de Costa Rica (UCR), Eugenia Corrales, pese a la aparición de nuevas</t>
  </si>
  <si>
    <t>tasa de contagio,mutación,virus,perspectiva de futuras mutaciones,vacunas,virólogo Andrés Moreira,anticuerpos,eficacia,aparición,Nuevas variantes de COVID,Brasil,acuerdo,efectividad,compra de vacunas,Corrales,Nacional de Referencia de Virus Respiratorios,producción de anticuerpos,información,mundo,coronavirus,BioNTech,Pfizer,virólogo,COVID,E484K,años,Moreira</t>
  </si>
  <si>
    <t>Universidad de Costa Rica,UCR,COVID-19,coronavirus</t>
  </si>
  <si>
    <t>20-Jan-2021 04:26PM</t>
  </si>
  <si>
    <t>Proyecto Respira UCR recibe segunda donación para construcción de respiradores de pacientes COVID-19</t>
  </si>
  <si>
    <t>https://delfino.cr/2021/01/proyecto-respira-ucr-recibe-segunda-donacion-para-construccion-de-respiradores-de-pacientes-covid-19</t>
  </si>
  <si>
    <t>La Federación Centroamericana y del Caribe de Laboratorios Farmacéuticos (Fedefarma) concretó esta semana la segunda donación para el ...</t>
  </si>
  <si>
    <t>febrero. \nRespira UCR es el nombre del proyecto desarrollado por la UCR para construir respiradores asistidos para pacientes con COVID-19.</t>
  </si>
  <si>
    <t>Delfino.cr</t>
  </si>
  <si>
    <t>Por Andrea Quesada Mata</t>
  </si>
  <si>
    <t>construcción de respiradores de pacientes COVID,Proyecto,pacientes,alta gama,ventiladores,respiradores,Andrea,aporte,biomédico de ventiladores,inicios,donación,primer caso de equipo,equipos,Ministerio de Salud,ticos,alianza,académico,clase,pruebas,desarrollo,salud,COVID,animales,CCSS,Fedefarma,Directora Ejecutiva de Fedefarma</t>
  </si>
  <si>
    <t>20-Jan-2021 04:32PM</t>
  </si>
  <si>
    <t>Revista de enfermería ha sido motor para el desarrollo de la investigación</t>
  </si>
  <si>
    <t>https://vinv.ucr.ac.cr/noticias/revista-de-enfermeria-ha-sido-motor-para-el-desarrollo-de-la-investigacion</t>
  </si>
  <si>
    <t>CELEBRA XX ANIVERSARIO DE CREACIÓN\nCon la reciente publicación de la edición N°40, la Revista Enfermería Actual de la Universidad de Costa ...</t>
  </si>
  <si>
    <t>de Enfermería de la UCR.\nLa Revista se publicó por primera vez en enero del año 2000 por parte de la Escuela de Enfermería de la UCR bajo la</t>
  </si>
  <si>
    <t>Costa Rica,Escuela de Enfermería,Daniel Martínez Esquivel,niveles de atención,resultados de investigación,enfermería,Revista,Cubero,bases de datos,investigación,salud,atención,cuidado,publicación,nivel,costo,contenidos,problemas de salud,cargo,unidades de cuidado,Daniel,datos,persona,amplia gama de contenidos,autores,M.Sc,directa de personas,conocimiento,Escuela,vacíos de conocimiento</t>
  </si>
  <si>
    <t>UCR,COVID-19,Universidad de Costa Rica,coronavirus,ucr</t>
  </si>
  <si>
    <t>20-Jan-2021 07:56PM</t>
  </si>
  <si>
    <t>UCR: Cerca de la mitad de la población cree en conspiraciones alrededor del COVID-19</t>
  </si>
  <si>
    <t>https://surcosdigital.com/ucr-cerca-de-la-mitad-de-la-poblacion-cree-en-conspiraciones-alrededor-del-covid-19/</t>
  </si>
  <si>
    <t>Encuesta Actualidades de la Escuela de Estadística de la UCR\nLa Encuesta Nacional sobre el COVID-19 realizada por la Escuela de Estadística ...</t>
  </si>
  <si>
    <t>Estadística de la UCR\nLa Encuesta Nacional sobre el COVID-19 realizada por la Escuela de Estadística de la Universidad de Costa Rica (UCR)</t>
  </si>
  <si>
    <t>conspiraciones,Encuesta Actualidades,Escuela de Estadística,creencia,Encuesta,virus,personas,tipo de creencias,estudio,mitad,salud,investigador,Benjamín Reyes Fernández,simple vista,Reyes,medidas,COVID,riesgo de infección,psicólogo,cantidad de casos,adopción de medidas,curso Diseño de Encuestas,población,fallecimiento,riesgo,mayoría de muertes de personas,condiciones de salud</t>
  </si>
  <si>
    <t>COVID-19,UCR,Universidad de Costa Rica</t>
  </si>
  <si>
    <t>20-Jan-2021 10:24AM</t>
  </si>
  <si>
    <t>Ventiladores del proyecto Respira UCR estarán listos en febrero (1) Donación de Fedefarma permitirá finalizar el proceso de ensamblado de los 20 equipos Colaboración — 20 de enero de 2021 Édgar Tenorio, gerente de Fedefarma para CostaRica Recientemente el Ministerio de Salud emitió la autorización para que la Caja Costarricense de Seguro Social (CCSS) disponga de los ventiladores mecánicos que está desarrollando el proyecto Respira UCR, ante la emergencia provocada por el Covid-19. Los últimos insumos médicos donados por la Federación Centroamericana y del Caribe de Laboratorios Farmacéuticos (Fedefarma), harán posible que los 20 equipos finalicen su proceso de ensamblado y estén listos a inicios de febrero. “Respira UCR es el primer caso de equipo biomédico de ventiladores mecánicos de alta gama desarrollado por ticos; por esta razón nos sentimos sumamente honrados de apoyar la innovación y el talento nacional en pro de la salud pública”, resaltó Victoria Brenes, directora ejecutiva de Fedefarma. Ticos seguirán mejorando el prototipo Los ventiladores mecánicos se clasifican en cuatro clases en orden ascendente de acuerdo con su especialización. Los desarrollados por la iniciativa de la UCR son de clase tres o gama media alta, y se espera que para finales de año lleguen a ser de clase cuatro con la incorporación de nuevos componentes. Patrocinio Actualmente, estos cuentan con todos los sensores de los empleados en las unidades de cuidados intensivos; además tienen una pantalla digital para la programación del equipo y se adaptan al ritmo de respiración de cada paciente. Para la creación de estos equipos, se llevaron a cabo pruebas preclínicas en cerdos, proceso que fue apoyado por Fedefarma con una primera donación de insumos médicos y veterinarios. Posteriormente se utilizaron simuladores de última generación, y actualmente se trabaja en los protocolos para la implementación de las pruebas clínicas en seres humanos. La iniciativa ha sido liderada por la Facultad de Física de la UCR con la colaboración de las escuelas de Ingeniería Mecánica, Ingeniería Electromecánica, Medicina, Enfermería y Veterinaria, así como el DC Lab de la misma universidad. El aporte de Fedefarma en esta segunda donación fue de $13.500,00 y se realizó a través del “Fondo Ayuda Covid-19”, que cuenta con la contribución de las 19 compañías miembros de la federación. ¿Qué le pareció esta nota? Califíquenos de 1 a 5 estrellas Submit Rating Si le pareció interesante esta nota, ¡síganos en redes sociales! ¿Cómo podríamos mejorar esta información? Enviar About Latest Posts Colaboración Las colaboraciones enviadas a aDiarioCR.com son responsabilidad exclusiva de sus autores. aDiarioCR.com no se responsabiliza por su contenido. Latest posts by Colaboración (see all) Ventiladores del proyecto Respira UCR estarán listos en febrero - 20 de enero de 2021 Conozca las ventajas de estudiar la carrera de software - 18 de enero de 2021 Carreras técnicas facilitan la inserción laboral - 18 de enero de 2021 Comentarios Colaboración Las colaboraciones enviadas a aDiarioCR.com son responsabilidad exclusiva de sus autores. aDiarioCR.com no se responsabiliza por su contenido. Fedefarma Noticias de Costa Rica Respira UCR Respiradores UCR Voluntariado Costa Rica Acerca del autor Colaboración Las colaboraciones enviadas a aDiarioCR.com son responsabilidad exclusiva de sus autores. aDiarioCR.com no se responsabiliza por su contenido. Artículos recomendados Campaña donará tabletas a estudiantes que la necesitan Mujeres producen juguetes educativos en nueva academia de SIFAIS Personal que trabaja en la atención del Covid-19 recibió donación de pizza Navegación de entradas Residencial de adultos mayores refuerza planes para promover salud física y mental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</si>
  <si>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https://adiariocr.com/voluntariado/ventiladores-del-proyecto-respira-ucr-estaran-listos-en-febrero/</t>
  </si>
  <si>
    <t>Édgar Tenorio, gerente de Fedefarma para CostaRica\nRecientemente el Ministerio de Salud emitió la autorización para que la Caja ...</t>
  </si>
  <si>
    <t>mecánicos que está desarrollando el proyecto Respira UCR, ante la emergencia provocada por el Covid-19.\nLos últimos insumos médicos donados</t>
  </si>
  <si>
    <t>Colaboración —</t>
  </si>
  <si>
    <t>gerente de Fedefarma,ventiladores,posted,colaboraciones,cabo pruebas,biomédico de ventiladores,primer caso de equipo,salud,iniciativa,Ministerio de Salud,proyecto,autores,clases,paciente,proceso de ensamblado,Covid,carrera de software,Fedefarma,Carreras,proceso,pacientes de Covid,responsabilidad,contenido,prueba de diagnóstico,María Eugenia Barrientos,Nacionales Economía Negocios Salud,Respiradores UCR,“Fondo Ayuda Covid,CCSS,aDiarioCR.com,July,Contáctenos Licencia</t>
  </si>
  <si>
    <t>UCR,Covid-19,Coronavirus,CoVid-19</t>
  </si>
  <si>
    <t>21-Jan-2021 01:46PM</t>
  </si>
  <si>
    <t>Investigadores determinan disminución de 16% en casos de Covid-19 (1) Índice de Reproducción del virus es el más bajo desde octubre de 2020 Marianela Sanabria Leandro — 21 de enero de 2021 Este jueves se dieron a conocer los resultados de un nuevo reporte de la Unidad de Investigación de la Escuela de Medicina de la Universidad Hispanoamericana, sobre la pandemia del coronavirus en Costa Rica. De acuerdo con el Dr. Ronald Evans, coordinador de la unidad, en la última semana hubo una disminución de 16% en el número de casos de Covid-19. Además, la tasa de incidencia bajó en un 20%, al pasar de 209, 9 por millón de habitantes, a 175,2. Asimismo, después de una semana con el Índice de Reproducción Básico del virus más alto desde el 20 de octubre de 2020 (1,12), esta semana el indicador bajó 25,8% y se ubica en 0,89, la cifra más baja desde la misma fecha. Patrocinio En cuanto a las provincias, todas lograron disminuir con un rango de 0,83 a 0,95. Únicamente Guanacaste llegó a 1,0. Necesidad de apurar ingreso de vacunas Dr. Ronald Evans Dentro del reporte, se menciona la necesidad de medidas extremas y rápidas en el programa de vacunación, ante los problemas en la producción del laboratorio de Pfizer. “Se debe apurar el ingreso de las demás vacunas, con cuyas compañías productoras se habían previamente establecido acuerdos. Al menos una de ellas, la Oxford-Astra-Zeneca, se está aplicando en el Reino Unido y en otros países, de manera que ya debería estar ingresando al país”, enfatizó el Dr. Evans. El experto agregó que esta vacuna cuenta con ventajas innegables, como su precio que es el más bajo del mercado y su estabilidad al no requerir bajas temperaturas para su conservación. “La logística para su aplicación es menos complicada que la de otros laboratorios”, concluyó el coordinador de la unidad.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Investigadores determinan disminución de 16% en casos de Covid-19 - 21 de enero de 2021 Más de 900 estudiantes cultivaron su propio alimento durante el 2020 - 21 de enero de 2021 Concurso de robótica invita a niños a aprender sobre ciencia y tecnología - 21 de enero de 2021 Comentarios Marianela Sanabria Leandro Periodista Licenciada en Producción de Medios de la Universidad Latina de Costa Rica. Locutora comercial formada en el Instituto Nacional de Aprendizaje. Coronavirus Costa Rica Covid-19 Costa Rica Índice de Reproducción Básico Covid-19 Noticias de Costa Rica Pandemia Costa Rica salud costa rica Universidad Hispanoamericana Acerca del autor Marianela Sanabria Leandro Periodista Licenciada en Producción de Medios de la Universidad Latina de Costa Rica. Locutora comercial formada en el Instituto Nacional de Aprendizaje. Artículos recomendados Psicólogos de cuidados intensivos reciben premio por trabajo con pacientes Covid Residencial de adultos mayores refuerza planes para promover salud física y mental Prueba de saliva Covid-19 de la UCR está en etapa de verificación Navegación de entradas Uber invita a limonenses a inscribirse como socios conductores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</si>
  <si>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https://adiariocr.com/salud/investigadores-determinan-disminucion-de-16-en-casos-de-covid-19/</t>
  </si>
  <si>
    <t>Este jueves se dieron a conocer los resultados de un nuevo reporte de la Unidad de Investigación de la Escuela de Medicina de la ...</t>
  </si>
  <si>
    <t>(see all)\n    \n\t     Investigadores determinan disminución de 16% en casos de Covid-19 - 21 de enero de 2021    \n    \n\t     Más de 900</t>
  </si>
  <si>
    <t>Universidad Hispanoamericana,Universidad Latina de Costa Rica,casos de Covid,disminución,ingreso de vacunas,Índice de Reproducción Básico,Marianela Sanabria Leandro,vacunas,Rica salud,Investigadores,Licenciada,Unidad de Investigación,posted,producción,Nacional de Aprendizaje,Producción de Medios,Instituto,coronavirus,pacientes,María Eugenia Barrientos,Dr. Ronald Evans,Locutora,Sanabria,July</t>
  </si>
  <si>
    <t>Covid-19,coronavirus,Coronavirus,CoVid-19,UCR</t>
  </si>
  <si>
    <t>21-Jan-2021 04:02PM</t>
  </si>
  <si>
    <t>¿Castigo divino o arma biológica?: mitad de ticos cree en “teorías alternas” sobre el covid-19</t>
  </si>
  <si>
    <t>https://observador.cr/castigo-divino-o-arma-biologica-mitad-de-ticos-cree-en-teorias-alternas-sobre-el-covid-19/</t>
  </si>
  <si>
    <t>Tiempo de Lectura:  2 minutos\nA casi un año del inicio de la pandemia de covid-19 la desinformación y las dudas sobre el tema siguen ...</t>
  </si>
  <si>
    <t>contra el covid-19\nLas mediciones sobre la percepción del covid-19 fueron hechas en el marco de la Encuesta de Actualidades, que la UCR</t>
  </si>
  <si>
    <t>arma,Castigo,virus,encuesta,teorías,mitad de ticos,Encuesta de Actualidades,tema,mediciones,medidas,teorías de conspiración,apartado,covid,población,mediana adquisición de prácticas,buena parte,barrera,ticos,ideas,pandemia de covid,Alonso,bando,rápida distribución de información,cargo,afirmación,información</t>
  </si>
  <si>
    <t>21-Jan-2021 07:10PM</t>
  </si>
  <si>
    <t>Fedefarma realiza segunda donación a Proyecto Respira UCR</t>
  </si>
  <si>
    <t>https://laagendacr.com/fedefarma-realiza-segunda-donacion-a-proyecto-respira-ucr/</t>
  </si>
  <si>
    <t>Periodista de la Sección En Tendencia.\nContacto: mariapaula0903@hotmail.com</t>
  </si>
  <si>
    <t>concluir el ensamblado de 20 ventiladores mecánicos para pacientes con Covid-19.\nRecientemente el Ministerio de Salud emitió la autorización</t>
  </si>
  <si>
    <t>Paula Córdoba</t>
  </si>
  <si>
    <t>ventiladores,últimos insumos,aumento de casos de pacientes COVID,alta gama,Proyecto,equipo,pacientes,biomédico de ventiladores,inicios,primera donación de insumos,empleados,Universidad de Costa Rica,innovación,Contacto,apoyo,Fedefarma,menor costo,equipos de respiración,Hospital México,donación,papel de alianzas,Hospital Calderón Guardia,clases,parte de Fedefarma,Córdoba,alianzas,caso,CCSS,desarrollados,Covid</t>
  </si>
  <si>
    <t>Covid-19,Universidad de Costa Rica,UCR,COVID-19</t>
  </si>
  <si>
    <t>22-Jan-2021 01:14AM</t>
  </si>
  <si>
    <t>Reproducción del covid-19 bajó en fin de año, contrario a proyecciones del Gobierno</t>
  </si>
  <si>
    <t>https://observador.cr/reproduccion-del-covid-19-bajo-en-fin-de-ano-contrario-a-proyecciones-del-gobierno/</t>
  </si>
  <si>
    <t>Tiempo de Lectura:  3 minutos\nEl incremento en la tasa de contagios con el virus SARS-Cov-2 y la saturación inminente de hospitales que ...</t>
  </si>
  <si>
    <t>Gómez, investigador del Observatorio del Desarrollo de la Universidad de Costa Rica (UCR), confirmó que los eventos sociales celebrados de</t>
  </si>
  <si>
    <t>tasa de contagios,nuevos pacientes,contagios,cantidad de casos,virus,incremento,caída,cifra,días,investigador Gómez,Universidad Hispanoamericana,inminente de hospitales,autoridades de Salud,covid,Reproducción,Gómez,Cantones,sociales celebrados de fin,acuerdo,Hospitales,casos,Universidad de Costa Rica,Gobierno,datos,índice,autoridades</t>
  </si>
  <si>
    <t>22-Jan-2021 01:25PM</t>
  </si>
  <si>
    <t>Familias de Tirrases afectadas por la pandemia necesitan su ayuda (1) Adultos mayores y familias que lo perdieron todo en un incendio necesitan víveres Marianela Sanabria Leandro — 22 de enero de 2021 Un estudio de la Universidad de Costa Rica (UCR) realizado en agosto del 2020, determinó que el desempleo preocupa a la población costarricense aún más que el Covid-19. De las 877 personas consultadas, un 53% indicó que su núcleo familiar experimentaba alguna afectación por la pérdida de empleo a causa de la crisis que generó la pandemia. Precisamente esta situación la viven actualmente decenas de habitantes de Tirrases, en Curridabat, que por el virus perdieron sus empleos o no pueden salir a trabajar por estar contagiados. “Tirrases es un lugar de gente muy humilde y afectada por el Covid. Hemos tenido todo tipo de problemas. Es un lugar que tiene muchas limitaciones”, comentó Julio Quirós, líder comunal. Patrocinio Cómo ayudarlos A pesar de contar con un empleo cuyos horarios son extensos, Quirós se ha encargado de pedir ayuda a conocidos para cubrir las necesidades básicas de alimentación que tienen estas familias. “Cuando yo puedo, pido ayuda a los demás, pero me da vergüenza estar pidiéndole siempre a las mismas personas, entonces busco por otros medios a como Dios nos permita”, expresó el líder comunal. Asimismo, explicó que en el lugar hay mujeres jefas de hogar con niños que tienen necesidades especiales, adultos mayores solos e incluso familias que lo perdieron todo en un incendio hace dos semanas. Si usted desea ayudar a una de estas personas, puede contactar a Quirós al teléfono: 7051-6148 o bien, comunicarse con uno de los tirraseños de la siguiente lista: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Sector empresarial y social de Limón apoya crear parque de diversiones en la provincia - 22 de enero de 2021 Familias de Tirrases afectadas por la pandemia necesitan su ayuda - 22 de enero de 2021 Nuevo equipo impactará la protección del ambiente en San Carlos - 22 de enero de 2021 Comentarios Marianela Sanabria Leandro Periodista Licenciada en Producción de Medios de la Universidad Latina de Costa Rica. Locutora comercial formada en el Instituto Nacional de Aprendizaje. Curridabat Donación Familias afectadas Noticias de Costa Rica pandemia tirrases Víveres Voluntariado Costa Rica Acerca del autor Marianela Sanabria Leandro Periodista Licenciada en Producción de Medios de la Universidad Latina de Costa Rica. Locutora comercial formada en el Instituto Nacional de Aprendizaje. Artículos recomendados Ventiladores del proyecto Respira UCR estarán listos en febrero Campaña donará tabletas a estudiantes que la necesitan Mujeres producen juguetes educativos en nueva academia de SIFAIS Navegación de entradas El pseudo sistema de salud que brinda la CCSS Sector empresarial y social de Limón apoya crear parque de diversiones en la provincia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</si>
  <si>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https://adiariocr.com/voluntariado/familias-de-tirrases-afectadas-por-la-pandemia-necesitan-su-ayuda/</t>
  </si>
  <si>
    <t>Un estudio de la Universidad de Costa Rica (UCR) realizado en agosto del 2020, determinó que el desempleo preocupa a la población ...</t>
  </si>
  <si>
    <t>Un estudio de la Universidad de Costa Rica (UCR) realizado en agosto del 2020, determinó que el desempleo preocupa a la población</t>
  </si>
  <si>
    <t>Universidad Latina de Costa Rica,Familias de Tirrases,pérdida de empleo,ayuda,Licenciada,posts by Marianela Sanabria Leandro,empleos,posted,Nacional de Aprendizaje,familias,lugar de gente,lugar,Covid,Producción de Medios,estudio,personas,Curridabat Donación Familias,Instituto,Tirrases,medios,pandemia,María Eugenia Barrientos,pacientes de Covid,Locutora,Sanabria,July</t>
  </si>
  <si>
    <t>Universidad de Costa Rica,UCR,Covid-19,Coronavirus,CoVid-19</t>
  </si>
  <si>
    <t>22-Jan-2021 03:03AM</t>
  </si>
  <si>
    <t>https://elcorporativocr.com/negocios/proyecto-respira-ucr-recibe-segunda-donacion-por-parte-de-fedefarma/</t>
  </si>
  <si>
    <t>CCSS dispondría de 20 ventiladores mecánicos creados por ticos para asistir a pacientes con COVID-19.</t>
  </si>
  <si>
    <t>realizó a través del “Fondo Ayuda Covid-19”, que cuenta con la contribución de 19 compañías.\n“El Proyecto Respira UCR es el primer caso de</t>
  </si>
  <si>
    <t>donación de insumos,ventiladores,Proyecto,primer caso de equipo,alta gama,aporte de Fedefarma,Universidad de Costa Rica,últimos insumos,pacientes,biomédico de ventiladores,equipos,innovación,Fedefarma,contribución,inicios,Hospital México,cabo pruebas,aporte,“Fondo Ayuda Covid,papel de alianzas,clases,Hospital Calderón Guardia,alianzas,Costa,COVID,desarrollados,CCSS</t>
  </si>
  <si>
    <t>22-Jan-2021 04:38PM</t>
  </si>
  <si>
    <t>Pruebas de saliva están a dos pasos de pruebas clínicas</t>
  </si>
  <si>
    <t>https://semanariouniversidad.com/ultima-hora/pruebas-de-saliva-estan-a-dos-pasos-de-pruebas-clinicas/</t>
  </si>
  <si>
    <t>Las pruebas clínicas son la segunda fase del proyecto. Las pruebas in vitro (primera fase) utilizando genes sintéticos lograron una ...</t>
  </si>
  <si>
    <t>de saliva RT-LAMP para el diagnóstico del COVID-19 desarrolladas por la Universidad de Costa Rica se encuentran a dos pasos de ser sometidas</t>
  </si>
  <si>
    <t>Pruebas de saliva,primera fase,pruebas,Nacional de Investigación,diagnóstico,sensibilidad,Universidad de Costa Rica,Escuela de Biología,virus,especificidad,saliva,proyecto,acuerdo,grupo de científicos,investigadores,UNIVERSIDAD,parámetros de sensibilidad,tipo de test,especificidad de kits,equipos,resultado,grupo,muestra,Conis,equipo de matemáticos,enfermedades,costo,COVID,kits</t>
  </si>
  <si>
    <t>22-Jan-2021 11:19AM</t>
  </si>
  <si>
    <t>https://www.elindependiente.co.cr/2021/01/proyecto-respira-ucr-recibe-segunda-donacion-por-parte-de-fedefarma/</t>
  </si>
  <si>
    <t> CCSS dispondría de 20 ventiladores mecánicos creados por ticos para asistir a pacientes con COVID-19 La Federación Centroamericana y del ...</t>
  </si>
  <si>
    <t>para concluir el ensamblado de 20 ventiladores mecánicos para pacientes con COVID-19.\n\nRecientemente el Ministerio de Salud emitió la</t>
  </si>
  <si>
    <t>Periódico El Independiente</t>
  </si>
  <si>
    <t>Pablo Castro</t>
  </si>
  <si>
    <t>donación de insumos,ventiladores,ticos,pacientes,últimos insumos,Proyecto,Universidad de Costa Rica,aporte de Fedefarma,primer caso de equipo,Federación,Caribe,biomédico de ventiladores,innovación,equipos,Ministerio de Salud,Fedefarma,medicamentos,papel de alianzas,desarrollo,acceso,clases,aporte,salud,alianzas,Agencia Interamericana de Comunicación Agencia,Costa,COVID,CCSS,“Fondo Ayuda Covid,comunidad,Parte</t>
  </si>
  <si>
    <t>COVID-19,Universidad de Costa Rica,UCR,Covid-19</t>
  </si>
  <si>
    <t>23-Jan-2021 01:17AM</t>
  </si>
  <si>
    <t>Caja pide a médicos residentes mantenerse en su invaluable trabajo de atención a pacientes Covid</t>
  </si>
  <si>
    <t>https://www.elpais.cr/2021/01/23/caja-pide-a-medicos-residentes-mantenerse-en-su-invaluable-trabajo-de-atencion-a-pacientes-covid/</t>
  </si>
  <si>
    <t>San José, 23 ene (Elpaís.cr).- Ante los datos epidemiológicos que demuestran que el país se ubica en la parte alta de la curva de casos de ...</t>
  </si>
  <si>
    <t>conocida y avalada por la comisión interinstitucional Caja-Universidad de Costa Rica y la comisión interinstitucional con la Universidad de</t>
  </si>
  <si>
    <t>médicos residentes,médicos estudiantes,Roberto Cervantes,atención de enfermos,Caja,emergencia,pacientes,demanda de servicios,especialidades,curva de casos,país,atención,decisión,abordaje,Universidad,director,Universidad de Costa Rica,enfermedad,experiencia,comisión,trabajo,pandemia,pacientes de baja,clases,supervisión de especialistas,capacidad,autoridades</t>
  </si>
  <si>
    <t>25-Jan-2021 09:05PM</t>
  </si>
  <si>
    <t>Casos nuevos e internamientos en UCI por covid-19 continúan a la baja</t>
  </si>
  <si>
    <t>https://observador.cr/casos-nuevos-e-internamientos-en-uci-por-covid-19-continuan-a-la-baja/</t>
  </si>
  <si>
    <t>Tiempo de Lectura:  3 minutosLa aparición de casos nuevos de covid-19 registra una franca y sostenida reducción en las últimas semanas.\nLa ...</t>
  </si>
  <si>
    <t>de Población (CCP) de la Universidad de Costa Rica (UCR), que señala que la tasa de reproducción del nuevo coronavirus o R0 es de 0,85.\nEste</t>
  </si>
  <si>
    <t>nuevos de covid,casos,Ministerio de Salud,personas,aglomeraciones,tasa de contagio,nexo,datos,celebraciones de Navidad,tasa de reproducción,covid,baja,Unidades de Cuidados,cantidad de personas,Universidad de Costa Rica,cuidado,escenario,acuerdo,Desarrollo,información de CCP</t>
  </si>
  <si>
    <t>covid-19,UCR,Universidad de Costa Rica,coronavirus</t>
  </si>
  <si>
    <t>25-Jan-2021 12:15PM</t>
  </si>
  <si>
    <t>Proyecciones de Gobierno vuelven a fallar: reproducción de covid-19 está en nivel más bajo desde abril</t>
  </si>
  <si>
    <t>https://observador.cr/proyecciones-de-gobierno-vuelven-a-fallar-reproduccion-de-covid-19-esta-en-nivel-mas-bajo-desde-abril/</t>
  </si>
  <si>
    <t>Tiempo de Lectura:  2 minutos\nAunque durante enero las autoridades insistieron en que se vería un pico de casos de covid-19 producto de ...</t>
  </si>
  <si>
    <t>(CCP-UCR)\nCovid-19 a la baja\nSegún el último corte del Ministerio de Salud el país ha tenido un total de 189.308 casos de covid-19.\nDe estos</t>
  </si>
  <si>
    <t>acelerada de contagios,caída de contagios de covid,caída,último dato,producto de navidad,advertencia,medición,autoridades,nivel,enfermedad,contagios,fin de vacaciones,Caja Costarricense de Seguro,último corte,pico,días,Navidad,casos,avance,baja,Covid,pandemia,desborde de UCI</t>
  </si>
  <si>
    <t>UCR,covid-19,Covid-19</t>
  </si>
  <si>
    <t>26-Jan-2021 02:29PM</t>
  </si>
  <si>
    <t>Científicos de Costa Rica desarrollan una prueba de saliva para detectar Covid-19</t>
  </si>
  <si>
    <t>https://revistasumma.com/cientificos-de-costa-rica-desarrollan-una-prueba-de-saliva-para-detectar-covid-19/</t>
  </si>
  <si>
    <t>El proyecto actualmente se encuentra en una fase de verificación a nivel in vitro.\nPor EFE\nCientíficos de Costa Rica desarrollan una prueba ...</t>
  </si>
  <si>
    <t>forma masiva.\nUna veintena de expertos de los estatales Universidad de Costa Rica (UCR), Instituto Tecnológico de Costa Rica y Universidad</t>
  </si>
  <si>
    <t>Costa Rica,prueba de saliva,vitro,fase de verificación,pruebas,virus,país,nivel,pacientes,proyecto,necesidad de laboratorios de biología,equipo,grado de autonomía,contagio,riesgo de contagio de personal,costo,VERIFICACIÓN,nivel de eficacia,muestra,capacidad de equipamiento,Covid,grados,Gatica,capacidades,caso</t>
  </si>
  <si>
    <t>covid-19,UCR,Universidad de Costa Rica,Covid-19</t>
  </si>
  <si>
    <t>26-Jan-2021 04:03PM</t>
  </si>
  <si>
    <t>Personas de baja escolaridad y residentes en costas son más proclives a compartir datos falsos de covid-19 por WhatsApp</t>
  </si>
  <si>
    <t>https://www.nacion.com/ciencia/salud/personas-de-baja-escolaridad-y-residentes-en/MB4YLI4ZZZBQ3LTCI6OGO7FDAM/story/</t>
  </si>
  <si>
    <t>Datos preliminares del estudio realizado por el Instituto de Investigaciones Psicológicas y del Centro de Investigación en Comunicación de ...</t>
  </si>
  <si>
    <t>Centro de Investigación en Comunicación (Cicom), ambos de la Universidad de Costa Rica (UCR).\n\nCon ese fin, realizaron un experimento social</t>
  </si>
  <si>
    <t>embargo,contactos de WhatsApp,noticias,grupos,personas,investigador,datos,experimento,veracidad,información,nivel de veracidad,costas,contactos,tipo de perfil de persona,resultados,Universidad de Costa Rica,valor de cuán,cuán,grupo de mensajería,difusión de noticias,Brenes,desinformación,covid,falsos de covid,Cicom,Carlos Brenes Peralta,WhatsApp,Comunicación</t>
  </si>
  <si>
    <t>27-Jan-2021 01:19AM</t>
  </si>
  <si>
    <t>Costa Rica posee una variante casi exclusiva del SARS-CoV-2 que aumenta su presencia en el país</t>
  </si>
  <si>
    <t>https://www.elpais.cr/2021/01/27/costa-rica-posee-una-variante-casi-exclusiva-del-sars-cov-2-que-aumenta-su-presencia-en-el-pais/</t>
  </si>
  <si>
    <t>San José, 27 ene (ODI/UCR).- Once científicos de la Facultad de Microbiología de la Universidad de Costa Rica (UCR) y del Instituto ...</t>
  </si>
  <si>
    <t>, 27 ene (ODI/UCR).- Once científicos de la Facultad de Microbiología de la Universidad de Costa Rica (UCR) y del Instituto Costarricense de</t>
  </si>
  <si>
    <t>Jenniffer Jiménez Córdoba, ODI/UCR</t>
  </si>
  <si>
    <t>Costa Rica,proyecto de análisis,mutación,genoma,virus,Molina,reporte,variación,entrevista,tipos de virus,José Arturo Molina Mora,país,acúmulo de mutaciones,comportamiento,presencia,mayoría de genomas,análisis,caso,cambio,SARS,COVID,obtenidos de casos,trabajo,parte de Inciensa,Inciensa,Dr. Andrés Moreira Soto,Facultad de Microbiología,microbiólogo,trabajo de secuenciación</t>
  </si>
  <si>
    <t>La pandemia hace que la población en Costa Rica cuide más sus gastos</t>
  </si>
  <si>
    <t>https://www.elpais.cr/2021/01/27/la-pandemia-hace-que-la-poblacion-en-costa-rica-cuide-mas-sus-gastos/</t>
  </si>
  <si>
    <t>San José, 27 ene (ODI/UCR).- Sí, son tiempos difíciles para todos, pues durante el pasado año 2020 se juntó la crisis económica que afecta ...</t>
  </si>
  <si>
    <t>encuesta nacional sobre el impacto del COVID-19, “constituye un nuevo aporte que la Escuela de Estadística y la UCR le brindan al país.</t>
  </si>
  <si>
    <t>ODI/UCR, Otto Salas Murillo</t>
  </si>
  <si>
    <t>hogar,Encuesta Actualidades,Melany Jiménez,rubros,consumo,servicios,gastos,datos,rubro de gasto,compra de ropa,curso Diseño de encuestas,personas,entretenimiento,combustible,Centro Centroamericano de Población,disminución,ropa,transporte,octava posición,tercera posición,primera encuesta,población,país,novena posición,pandemia,casos de personas,COVID,alimentos,estructura,servicios de agua,estudiantes</t>
  </si>
  <si>
    <t>COVID-19,UCR</t>
  </si>
  <si>
    <t>27-Jan-2021 01:39PM</t>
  </si>
  <si>
    <t>Confirman aumento de rara variante del SARS-CoV-2 en Costa Rica | Teletica</t>
  </si>
  <si>
    <t>https://www.teletica.com/nacional/confirman-aumento-de-rara-variante-del-sars-cov-2-en-costa-rica_278515</t>
  </si>
  <si>
    <t>La presencia de esta mutación del virus se duplicó en los últimos tres meses, según científicos de la facultad de Microbiología de la UCR e ...</t>
  </si>
  <si>
    <t>de once científicos de la Facultad de Microbiología de la Universidad de Costa Rica (UCR) y del Instituto Costarricense de Investigación y</t>
  </si>
  <si>
    <t>Costa Rica,doctor Molina,mutación,presencia,virus,país,facultad de Microbiología,Australia,Alemania,denominada T1117I,científicos,frecuencia,doctor,genoma,momento,enfermedad,primer caso,información de casos,SARS,microbiólogo,CIET,coronavirus</t>
  </si>
  <si>
    <t>27-Jan-2021 02:18PM</t>
  </si>
  <si>
    <t>Costa Rica posee una variante casi exclusiva del SARS-CoV-2 que aumenta su presencia en el país - Noticias de Coronavirus en América Latina</t>
  </si>
  <si>
    <t>https://www.vidayexito.net/coronavirus/costa-rica-posee-una-variante-casi-exclusiva-del-sars-cov-2-que-aumenta-su-presencia-en-el-pais/</t>
  </si>
  <si>
    <t>El nombre de la variante es T1117I y se ubica en la espícula (corona) del virus.</t>
  </si>
  <si>
    <t>, once científicos de la Facultad de Microbiología de la Universidad de Costa Rica (UCR) y del Instituto Costarricense de Investigación y</t>
  </si>
  <si>
    <t>Costa Rica,virus,reporte,corona,presencia,Nutrición,casos,nombre,países,mutación,Instituto Costarricense de Investigación,Enseñanza,Salud,base de datos,SARS,T1117I,espícula,Facultad de Microbiología,Inciensa</t>
  </si>
  <si>
    <t>Universidad de Costa Rica,UCR,Coronavirus</t>
  </si>
  <si>
    <t>27-Jan-2021 02:22PM</t>
  </si>
  <si>
    <t>Presencia de ‘variante tica’ de coronavirus se duplicó entre setiembre y noviembre</t>
  </si>
  <si>
    <t>https://www.nacion.com/ciencia/salud/presencia-de-variante-tica-de-coronavirus-se/EHXBN5K2FVGM7CPW63ISW3QYFE/story/</t>
  </si>
  <si>
    <t>Científico recuerda que mutaciones del SARS-CoV-2 en nuestro país no hacen que el virus ni más transmisible, ni más agresivo ni más letal; ...</t>
  </si>
  <si>
    <t>señaló que había una variante del SARS-CoV-2, virus causante de la covid-19 que era muy escasa en el mundo, pero muy común en Costa Rica,</t>
  </si>
  <si>
    <t>Costa Rica,mutaciones,genomas,virus,virus de personas,análisis,reportes,presencia,muestra,evidencia,setiembre,embargo,país,Presencia de ‘,investigadores,proteína clave,hallazgo,mundo,grupo de científicos,científicos,T117I,“familia,Instituto Costarricense de Investigación,espícula,aumento,covid,tica’ de coronavirus,nuevo coronavirus</t>
  </si>
  <si>
    <t>covid-19,coronavirus,Covid-19,UCR</t>
  </si>
  <si>
    <t>27-Jan-2021 03:34PM</t>
  </si>
  <si>
    <t xml:space="preserve">Costa Rica posee una variante casi exclusiva del SARS-CoV-2 que se está expandiendo </t>
  </si>
  <si>
    <t>https://www.informa-tico.com/27-01-2021/costa-rica-posee-variante-casi-exclusiva-sars-cov-2-se-esta-expandiendo</t>
  </si>
  <si>
    <t>Por Jenniffer Jiménez Córdoba*. – En diciembre de 2020, once científicos de la Facultad de Microbiología de la Universidad de Costa Rica ( ...</t>
  </si>
  <si>
    <t>Tropicales (CIET-UCR), de la Facultad de Microbiología, y coordinador del proyecto de análisis genómico del virus desde la UCR.\nA</t>
  </si>
  <si>
    <t>Costa Rica,mutación,genomas,reporte,virus,Molina,Australia,frecuencia,casos,países,tipos de virus,Facultad de Microbiología,presencia,última entrevista,Mora,T1117I,Instituto Costarricense de Investigación,obtenidos de casos,espícula,base de datos,SARS,microbiólogo,investigación,COVID</t>
  </si>
  <si>
    <t>ucr,Universidad de Costa Rica,UCR,COVID-19</t>
  </si>
  <si>
    <t>27-Jan-2021 03:44PM</t>
  </si>
  <si>
    <t>https://surcosdigital.com/costa-rica-posee-una-variante-casi-exclusiva-del-sars-cov-2-que-aumenta-su-presencia-en-el-pais/</t>
  </si>
  <si>
    <t>Miércoles 27 de enero de 2021. En diciembre de 2020, once científicos de la Facultad de Microbiología de la Universidad de Costa Rica (UCR ...</t>
  </si>
  <si>
    <t>Costa Rica,mutación,genomas,reporte,virus,Australia,frecuencia,casos,países,tipos de virus,presencia,Facultad de Microbiología,T1117I,obtenidos de casos,espícula,base de datos,internacional GISAID,SARS,mundo,microbiólogo,comunidad,rápida distribución de información,COVID,información</t>
  </si>
  <si>
    <t>27-Jan-2021 03:55PM</t>
  </si>
  <si>
    <t>Científicos de la UCR detectan mutación del COVID-19</t>
  </si>
  <si>
    <t>https://www.repretel.com/noticia/cientificos-de-la-ucr-detectan-mutacion-del-covid-19/</t>
  </si>
  <si>
    <t>No es más letal pero si aumentó presencia en el país.</t>
  </si>
  <si>
    <t>si aumentó presencia en el país.\nCientíficos de la UCR detectaron una mutación del virus de la COVID-19 en el país. La variante no es letal</t>
  </si>
  <si>
    <t>Repretel</t>
  </si>
  <si>
    <t>mutación,presencia,país,virus,COVID</t>
  </si>
  <si>
    <t>27-Jan-2021 06:25PM</t>
  </si>
  <si>
    <t>Talamanca, el territorio indígena con más adultos mayores fallecidos por COVID-19</t>
  </si>
  <si>
    <t>https://surcosdigital.com/talamanca-el-territorio-indigena-con-mas-adultos-mayores-fallecidos-por-covid-19/</t>
  </si>
  <si>
    <t>Al menos 14 adultos mayores, dos de los cuales eran awapas o médicos tradicionales, fallecieron en el territorio indígena bribri de ...</t>
  </si>
  <si>
    <t>Talamanca durante el 2020, debido a complicaciones asociadas a la COVID-19, según informó el vicepresidente de la Asociación de Desarrollo</t>
  </si>
  <si>
    <t>territorios,Asociación de Desarrollo,adultos,personas,comunidad,sistemas de salud,autoridades,territorio de Salitre,enfermedad,materia de conocimiento,casos,Alí García,muerte,autoridades de salud,ejemplo,lengua,COVID,indígena bribri de Talamanca,conocimiento,Buitagro,pandemia,viceministro,Aditibri,indígena maleku</t>
  </si>
  <si>
    <t>27-Jan-2021 08:12AM</t>
  </si>
  <si>
    <t>Costa Rica tiene una variante del Covid-19 que aumentó su presencia y sobrepasó el estándar mundial</t>
  </si>
  <si>
    <t>https://www.larepublica.net/noticia/costa-rica-tiene-una-variante-del-covid-19-que-aumento-su-presencia-y-sobrepaso-el-estandar-mundial</t>
  </si>
  <si>
    <t>Su nombre es T1117I y se ubica en la espícula (corona del virus).\nUno de ellos está en la cantidad reportada: en diciembre la variante ...</t>
  </si>
  <si>
    <t>en Enfermedades Tropicales (CIET), de la Facultad de Microbiología, y coordinador del proyecto de análisis genómico del virus desde la UCR.</t>
  </si>
  <si>
    <t>virus,reporte,incluido Costa Rica,casos,presencia,países,base de datos,Australia,cantidad,José Arturo Molina,cifra,Chile,T1117I,acuerdo,Alemania,proyecto de análisis,Covid,espícula,Centro de Investigación,Facultad de Microbiología,microbiólogo,Bangladesh</t>
  </si>
  <si>
    <t>27-Jan-2021 10:52PM</t>
  </si>
  <si>
    <t xml:space="preserve">Costa Rica posee una variante casi exclusiva del SARS-CoV-2 de rápida propagación </t>
  </si>
  <si>
    <t>https://www.informa-tico.com/27-01-2021/costa-rica-posee-variante-casi-exclusiva-sars-cov-2-rapida-propagacion</t>
  </si>
  <si>
    <t>COVID-19,UCR,ucr,Universidad de Costa Rica</t>
  </si>
  <si>
    <t>27-Jan-2021 11:03AM</t>
  </si>
  <si>
    <t>UCR: En el país circula variante del SARS-CoV-2 que aumentó su presencia y sobrepasó el estándar mundial</t>
  </si>
  <si>
    <t>https://www.monumental.co.cr/2021/01/27/ucr-que-en-el-pais-circula-variante-del-sars-cov-2-que-aumento-su-presencia-y-sobrepaso-el-estandar-mundial/</t>
  </si>
  <si>
    <t>Se trata de la variante T1117I\nKarina Porras Díaz\nKarina.porras@monumental.co.cr\nA nivel mundial están apareciendo muchas variantes del ...</t>
  </si>
  <si>
    <t>Arturo Molina, coordinador del proyecto de análisis genómico del virus desde la UCR, explicó que en general en el país se han detectado 283</t>
  </si>
  <si>
    <t>país,presencia,virus,tipo de mutaciones,mutación,vacuna,José Arturo Molina,Universidad de Costa Rica,científicos,Molina,primer caso,proyecto de análisis,coordinador,análisis,Chile,SARS,Covid,Comentarios,efectividad,comunidad,Instituto Costarricense de Investigación</t>
  </si>
  <si>
    <t>UCR,Covid-19,coronavirus,Universidad de Costa Rica</t>
  </si>
  <si>
    <t>27-Jan-2021 11:38AM</t>
  </si>
  <si>
    <t>http://www.periodicomitierra.com/actualidad/costa-rica-posee-una-variante-casi-exclusiva-del-sars-cov-2-que-aumenta-su-presencia-en</t>
  </si>
  <si>
    <t>Redacción / [email protected]\n\nEl Dr. José A. Molina-Mora, de la Facultad de Microbiología de la UCR, explica los detalles y comparte su ...</t>
  </si>
  <si>
    <t>Costa Rica,mutación,José Molina Mora,genomas,reporte,virus,Facultad de Microbiología,Australia,A. Molina,frecuencia,países,casos,José Arturo Molina Mora,tipos de virus,presencia,T1117I,obtenidos de casos,espícula,base de datos,internacional GISAID,SARS,microbiólogo,rápida distribución de información,COVID,información</t>
  </si>
  <si>
    <t>27-Jan-2021 12:40PM</t>
  </si>
  <si>
    <t>30% de los casos de covid en el país corresponden a una cepa de coronavirus identificada por científicos ticos</t>
  </si>
  <si>
    <t>https://costaricamedios.cr/2021/01/27/30-de-los-casos-de-covid-en-el-pais-corresponden-a-una-cepa-de-coronavirus-identificada-por-cientificos-ticos/</t>
  </si>
  <si>
    <t>Una variante del SARS-COv-2 conocida como T1117I e identificada por científicos costarricenses es la responsable del 30% de los contagios ...</t>
  </si>
  <si>
    <t>de proyectos de Investigación y de Análisis Bioinformáticos de la Universidad de Costa Rica (UCR) comentó sobre lo significativo de este</t>
  </si>
  <si>
    <t>SINART</t>
  </si>
  <si>
    <t>Melissa Valerio</t>
  </si>
  <si>
    <t>Costa Rica,mutación,casos,cepa,Molina,virus,primer caso,Alemania,enfermedad,reporte,país,científicos,corona,genoma,base de datos,espícula,célula,especialista,análisis,cambio,coronavirus</t>
  </si>
  <si>
    <t>UCR,coronavirus,Universidad de Costa Rica,covid-19</t>
  </si>
  <si>
    <t>28-Jan-2021 01:34PM</t>
  </si>
  <si>
    <t>Costa Rica coronavirus updates for Thursday, January 18</t>
  </si>
  <si>
    <t>https://ticotimes.net/2021/01/28/costa-rica-coronavirus-updates-for-thursday-january-18</t>
  </si>
  <si>
    <t>Costa Rica’s coronavirus R value has dipped to its lowest level since April, according to analysis from the University of Costa Rica (UCR ...</t>
  </si>
  <si>
    <t>coronavirus R value has dipped to its lowest level since April, according to analysis from the University of Costa Rica (UCR).\nThe UCR</t>
  </si>
  <si>
    <t>Tico Times</t>
  </si>
  <si>
    <t>The Tico Times</t>
  </si>
  <si>
    <t>Costa Rica,positive rate,digit deaths,World Health Organization,number,Health Ministry releases,mental health professionals,alerts,coronavirus measures,intensive care,Costa Rica’s maximum ICU capacity,people,control,value,new coronavirus data,graphic updates,analysis,average,country</t>
  </si>
  <si>
    <t>coronavirus,COVID-19,Covid-19,UCR</t>
  </si>
  <si>
    <t>28-Jan-2021 04:29PM</t>
  </si>
  <si>
    <t>Fundación invita a donar sangre y salvar la vida de adolescentes con cáncer Una sola unidad de sangre se puede separar hasta en cuatro componentes utilizables Marianela Sanabria Leandro — 28 de enero de 2021 Los bancos de sangre de los hospitales están escasos de este recurso, por esta razón y en el marco del Día Mundial contra el Cáncer, que se conmemora el 4 de febrero, Proyecto Daniel insta a la población a donar este líquido y salvar la vida de adolescentes con la enfermedad. Una sola unidad de sangre se puede separar hasta en cuatro componentes utilizables, como en glóbulos rojos que ayudan a llevar el oxígeno a órganos vitales, plaquetas que forman parte de los bloques de construcción de coágulos, entre otros. Asimismo, se utilizan en mujeres con complicaciones obstétricas, niños con cuadros de anemia grave, personas con traumatismos graves; pacientes de intervenciones quirúrgicas y pacientes con cáncer que requieren transfusiones periódicas. “Instamos a todas las personas a que se acerquen al Banco Nacional de Sangre en Zapote, o a algún hospital cercano de su comunidad que cuente con banco de sangre, y puedan aportar una gotita de sangre para ayudar a que muchos pacientes puedan seguir su tratamiento y darles una mejor calidad de vida”, expresó Ligia Bobadilla, presidenta y fundadora de Proyecto Daniel. Pacientes de fundación en su mayoría tienen diagnóstico de leucemia y linfoma Patrocinio En Proyecto Daniel, la mayoría de los pacientes son jóvenes con diagnósticos de leucemia y linfoma, por lo que requieren transfusiones de sangre para poder seguir con los tratamientos. Bobadilla comentó que estos jóvenes se ven afectados significativamente por el funcionamiento incorrecto de sus células sanguíneas, y el tratamiento que reciben para la enfermedad afecta la capacidad para producir suficientes células saludables. “Su recuento sanguíneo puede llegar a ser muy bajo, haciéndolos propensos a infecciones que amenazan la vida y a sangrados. Sin transfusiones de sangre muchos no pueden recibir su tratamiento, lo que agrava su enfermedad”, resaltó la presidenta de la fundación. Entre los requisitos para donar sangre se encuentran: tener entre 18 y 65 años de edad, pesar más de 52 kg, medir más de 1.50 mts y poseer buena salud. Para solicitar una cita en el Banco Nacional de Sangre puede llamar al: 8821-6514 o 2283-3121.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Fundación invita a donar sangre y salvar la vida de adolescentes con cáncer - 28 de enero de 2021 Mercado artesanal da esperanza económica a vecinos de Curubandé - 28 de enero de 2021 MEP llama a reutilizar útiles del año pasado que están en buenas condiciones - 28 de enero de 2021 Comentarios Marianela Sanabria Leandro Periodista Licenciada en Producción de Medios de la Universidad Latina de Costa Rica. Locutora comercial formada en el Instituto Nacional de Aprendizaje. Banco Nacional de Sangre Día Mundial contra el Cáncer Donar sangre Noticias de Costa Rica Proyecto Daniel Voluntariado Costa Rica Acerca del autor Marianela Sanabria Leandro Periodista Licenciada en Producción de Medios de la Universidad Latina de Costa Rica. Locutora comercial formada en el Instituto Nacional de Aprendizaje. Artículos recomendados Poblaciones indígenas reciben donación de productos para prevenir el Covid-19 Familias de Tirrases afectadas por la pandemia necesitan su ayuda Ventiladores del proyecto Respira UCR estarán listos en febrero Navegación de entradas España espera turismo de Costa Rica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</si>
  <si>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https://adiariocr.com/voluntariado/fundacion-invita-a-donar-sangre-y-salvar-la-vida-de-adolescentes-con-cancer/</t>
  </si>
  <si>
    <t>Los bancos de sangre de los hospitales están escasos de este recurso, por esta razón y en el marco del Día Mundial contra el Cáncer, que se ...</t>
  </si>
  <si>
    <t>cuáles alimentos puede consumir para protegerse del Coronavirus El primer caso de Coronavirus (CoVid-19) en Latinoamérica fue anunciado este</t>
  </si>
  <si>
    <t>Proyecto Daniel,Nacional de Sangre,pacientes de intervenciones,sangre,diagnóstico de leucemia,vida de adolescentes,cáncer,Banco,Fundación,tratamiento,Universidad Latina de Costa Rica,enfermedad,pacientes,Licenciada,posts by Marianela Sanabria Leandro,posted,Voluntariado Costa Rica,Nacional de Aprendizaje,Instituto,vida,Recuperado de Covid,Covid,Locutora,Sanabria,July</t>
  </si>
  <si>
    <t>Covid-19,UCR,Coronavirus,CoVid-19</t>
  </si>
  <si>
    <t>28-Jan-2021 08:23AM</t>
  </si>
  <si>
    <t>Identifican variante tica del SARS-CoV-2</t>
  </si>
  <si>
    <t>https://www.repretel.com/noticia/identifican-variante-tica-del-sars-cov-2/</t>
  </si>
  <si>
    <t>El científico José Molina indica que esta cepa no es más letal pero si aumentó presencia en el país.</t>
  </si>
  <si>
    <t>científico José Molina,tica,cepa,presencia,país,mutación,virus,SARS,COVID</t>
  </si>
  <si>
    <t>28-Jan-2021 08:36AM</t>
  </si>
  <si>
    <t>Científicos ticos detectaron una nueva mutación del coronavirus</t>
  </si>
  <si>
    <t>https://www.lateja.cr/nacional/cientificos-ticos-detectaron-una-nueva-mutacion/VNOKRNHQNFFIJIU2OMU2REJ2TM/story/</t>
  </si>
  <si>
    <t>En otros países se presenta en el 1% de los casos, pero aquí llega al 29%</t>
  </si>
  <si>
    <t>.\n \n \n \n  \n \n   \n \n  José Molina es quien coordina desde la UCR el análisis del virus. Foto: UCR.   \n \n \n \n El especialista dice que ahora</t>
  </si>
  <si>
    <t>doctor José Molina,mutación,virus,Costa Rica,contagios,Molina,Foto,casos,Alemania,letras,análisis,doctor Andrés Moreira Soto,doctora Eugenia Corrales Aguilar,muestras de personas,vacunas,país,científicos,personas,alto riesgo,coronavirus,especialista,factores de riesgo,efecto,Inciensa,trabajo de Inciensa,cambio</t>
  </si>
  <si>
    <t>coronavirus,UCR,covid-19</t>
  </si>
  <si>
    <t>28-Jan-2021 10:05AM</t>
  </si>
  <si>
    <t>Tasa de contagio de covid-19 en Costa Rica llega a su nivel más bajo desde finales de abril: 100 personas infectarían a 81</t>
  </si>
  <si>
    <t>https://www.nacion.com/ciencia/salud/tasa-de-contagio-de-covid-19-en-costa-rica-llega-a/JL4PWCX7NVBUDB44TQW6AXV7MQ/story/</t>
  </si>
  <si>
    <t>Análisis de Universidad Hispanoamericana y del Centro Centroamericano de Población (CCP) lo ubican con el mismo valor: 0,81, especialistas ...</t>
  </si>
  <si>
    <t>(UH) como el del Centro Centroamericano de Población de la Universidad de Costa Rica (CCP-UCR) le dan un valor de 0,81. Esto indica que una</t>
  </si>
  <si>
    <t>tasa de contagio,tasa R,Hispanoamericana,contagios,virus,Costa Rica,análisis,velocidad,cantidad de casos,índice,personas,origen,promedio,transmisión,casos,generación,país,Centro Centroamericano de Población,velocidad de transmisión,Escenario,tasa,Escenario neutro,reservorio de personas,provincia,provincia de Limón,ritmo de casos,población,caída,casos diarios,covid</t>
  </si>
  <si>
    <t>UCR,covid-19,Universidad de Costa Rica</t>
  </si>
  <si>
    <t>28-Jan-2021 10:38AM</t>
  </si>
  <si>
    <t>Conversatorio: “Mitos y realidades sobre la vacunación contra el COVID-19 en Costa Rica”</t>
  </si>
  <si>
    <t>https://vinv.ucr.ac.cr/es/evento/conversatorio-mitos-y-realidades-sobre-la-vacunacion-contra-el-covid-19-en-costa-rica</t>
  </si>
  <si>
    <t>a \n  Miércoles, Febrero 3, 2021\nHora: \n  5:00 p.m.\nModalidad: \n  Virtual\nDescripción\n\n   \nLa Vicerrectoría de Investigación de la ...</t>
  </si>
  <si>
    <t>la Universidad de Costa Rica (UCR),  les invita a participar en el conversatorio “Mitos y realidades sobre la vacunación contra el COVID-19</t>
  </si>
  <si>
    <t>Costa Rica,Vicerrectoría de Investigación,vacunación,“Mitos,Arias Echandi,realidades,Dr. Gilbert David,Facultad de Microbiología,Dra. Tatiana Cruz González,Investigación,COVID,actividad,Dra. María,conversatorio,@portaldelainvestigación</t>
  </si>
  <si>
    <t>UCR,ucr,Universidad de Costa Rica,COVID-19</t>
  </si>
  <si>
    <t>28-Jan-2021 12:51PM</t>
  </si>
  <si>
    <t>https://semanariouniversidad.com/universitarias/costa-rica-posee-una-variante-casi-exclusiva-del-sars-cov-2-que-aumenta-su-presencia-en-el-pais/</t>
  </si>
  <si>
    <t>Para este mes de enero, la variante T1117I se encontraba en el 29.2 % de los casos estudiados en el país, muy por encima de la frecuencia ...</t>
  </si>
  <si>
    <t>, UCR:\nDr. José Arturo Molina Mora, microbiólogo bioinformático, UCR-CIET.Coordinación de secuenciación e interpretación virológica, UCR:</t>
  </si>
  <si>
    <t>Costa Rica,proyecto de análisis,mutación,genoma,virus,Molina,reporte,variación,entrevista,tipos de virus,José Arturo Molina Mora,país,acúmulo de mutaciones,comportamiento,presencia,mayoría de genomas,caso,análisis,cambio,SARS,obtenidos de casos,COVID,T1117I,trabajo,parte de Inciensa,Inciensa,Dr. Andrés Moreira Soto,Facultad de Microbiología,microbiólogo,trabajo de secuenciación</t>
  </si>
  <si>
    <t>29-Jan-2021 03:30PM</t>
  </si>
  <si>
    <t>Salud dice desconocer razones para baja en tasa de reproducción y casos de covid-19</t>
  </si>
  <si>
    <t>https://observador.cr/salud-sin-palabras-ante-baja-en-tasas-y-casos-de-covid-19/</t>
  </si>
  <si>
    <t>Tiempo de Lectura:  2 minutosLas autoridades del Ministerio de Salud no tienen una explicación ante las reducciones  en la tasa de ...</t>
  </si>
  <si>
    <t>Centro Centroamericano de Población de la Universidad de Costa Rica (UCR), la tasa de reproducción del nuevo coronavirus -denominado como R0</t>
  </si>
  <si>
    <t>Ministerio de Salud,tasa de reproducción,casos de covid,Acuña,momento,Salud,país,minutosLas autoridades,situación de hospitalización,Oxford,vacuna,Nacional de Vacunación,cantidad de personas,Centro Centroamericano de Población,población,baja,situación,Comisión,empresa,comunicación,personas,Viceministra</t>
  </si>
  <si>
    <t>29-Jan-2021 06:31PM</t>
  </si>
  <si>
    <t>País cierra semana con 193.276 contagios; 151.952 recuperados y 2.604 muertes</t>
  </si>
  <si>
    <t>https://www.puroperiodismo.com/2021/01/pais-cierra-semana-con-193-276-contagios-151-952-recuperados-y-2-604-muertes/</t>
  </si>
  <si>
    <t>El país alcanzó este viernes 29 de enero 193.276 casos confirmados de covid-19, según las cifras oficiales de Salud, en momentos en que ...</t>
  </si>
  <si>
    <t>Según el desglose oficial, entre miércoles y viernes hubo 721 casos nuevos de covid-19: el miércoles 27 de enero, 571 el jueves 28 de enero</t>
  </si>
  <si>
    <t>Puro Periodismo</t>
  </si>
  <si>
    <t>confirmados de covid,investigación,contagios,recuperados,cifras,casos,oficiales de Salud,menores de edad,unidades de cuidados,personas,adultos,salud,muertes,emergencia,total,mujeres,total de casos,fallecimientos,País,edad,cuidados,hombres,años,baja,Eva Carazo</t>
  </si>
  <si>
    <t>covid-19,UCR</t>
  </si>
  <si>
    <t>30-Jan-2021 01:15AM</t>
  </si>
  <si>
    <t>Costarricenses muestran fuerte apoyo a las medidas que se aplican en locales comerciales por el COVID-19</t>
  </si>
  <si>
    <t>https://www.elpais.cr/2021/01/30/costarricenses-muestran-fuerte-apoyo-a-las-medidas-que-se-aplican-en-locales-comerciales-por-el-covid-19/</t>
  </si>
  <si>
    <t>San José, 30 ene (ODI/UCR).- Lavarse las manos antes de entrar a un local, permitir que se le tome la temperatura o planificar las salidas ...</t>
  </si>
  <si>
    <t>La encuesta realizada por estudiantes de la Escuela de Estadística de la UCR incluyó una muestra probabilística de 1 287 personas mayores de</t>
  </si>
  <si>
    <t>Katzy O'neal Coto, ODI/UCR</t>
  </si>
  <si>
    <t>restricción,encuesta,medidas,locales,cierre de parques,apoyo,salidas de acuerdo,opiniones,personas,casinos,respecto,desacuerdo,regulaciones,medidas de higiene,aforo de bares,bares,tema,número de personas,horario de restricción,parques,aforo,curso de Diseño de Encuestas,resultados,costarricenses,COVID</t>
  </si>
  <si>
    <t>31-Jan-2021 08:51PM</t>
  </si>
  <si>
    <t>Así explican los expertos la baja de casos covid-19 en Costa Rica</t>
  </si>
  <si>
    <t>https://observador.cr/asi-explican-los-expertos-la-baja-de-casos-covid-19-en-costa-rica/</t>
  </si>
  <si>
    <t>Tiempo de Lectura:  3 minutos\nLas autoridades de Gobierno alteraron en reiteradas ocasione que las fiestas de Navidad y Año Nuevo podría ...</t>
  </si>
  <si>
    <t>preocupación generaban por los contagios de covid-19 (Alonso Solano/El Observador)\nLas estadísticas del covid-19 siguen cayendo\nTras algunos</t>
  </si>
  <si>
    <t>casos de covid,expertos,desarrollado inmunidad,autoridades de Gobierno,estadísticas,fases de contagio,efecto de inmunidad,enfermedad,contagios,días,datos,declaración,Observador,punto,casos,población de Costa Rica,país,covid,centro de San José,pandemia,autoridades,baja,caída,demanda,Alajuelita</t>
  </si>
  <si>
    <t>covid-19,UCR,coronavirus</t>
  </si>
  <si>
    <t>01-Feb-2021 06:00PM</t>
  </si>
  <si>
    <t>Covid-19 puede bajar hasta a 300 casos diarios a finales de febrero, proyecta UCR</t>
  </si>
  <si>
    <t>https://observador.cr/covid-19-puede-bajar-hasta-a-300-casos-diarios-a-finales-de-febrero-proyecta-ucr/</t>
  </si>
  <si>
    <t>Tiempo de Lectura:  4 minutos\nDe sostenerse la tendencia actual de contagios de covid-19, al finalizar este mes el país podría tener entre ...</t>
  </si>
  <si>
    <t>la evolución positiva de la pandemia de covid-19 durante febrero (UCR)\n \nLa reproducción de contagios de covid-19 en Costa Rica no solo está</t>
  </si>
  <si>
    <t>nuevos contagios,tasa de contagio,Costa Rica,curva de descenso,casos,caída,país,proyección,datos,brote,tasa R,fines,caso de UCI,número diario de casos,reporte,tasa de reproducción,cantidad,cantidad de pacientes,curva,días,baja,Covid,cuidados,pandemia</t>
  </si>
  <si>
    <t>Universidad de Costa Rica,UCR,covid-19,Covid-19</t>
  </si>
  <si>
    <t>01-Feb-2021 11:46AM</t>
  </si>
  <si>
    <t>https://www.elindependiente.co.cr/2021/02/costa-rica-posee-una-variante-casi-exclusiva-del-sars-cov-2-que-aumenta-su-presencia-en-el-pais/</t>
  </si>
  <si>
    <t>El Dr. José A. Molina-Mora, de la Facultad de Microbiología de la UCR, explica los detalles y comparte su posición sobre la variante de ...</t>
  </si>
  <si>
    <t>Costa Rica,mutación,Facultad de Microbiología,genomas,reporte,virus,Mora,A. Molina,Australia,frecuencia,países,casos,tipos de virus,presencia,Facultad,José Arturo Molina Mora,T1117I,obtenidos de casos,científicos,espícula,base de datos,SARS,microbiólogo,COVID</t>
  </si>
  <si>
    <t>ucr,UCR,Universidad de Costa Rica,COVID-19</t>
  </si>
  <si>
    <t>02-Feb-2021 03:54PM</t>
  </si>
  <si>
    <t>Pedir prueba negativa a viajeros: “Uno no le ve mucho sentido”, dice viróloga | Teletica</t>
  </si>
  <si>
    <t>https://www.teletica.com/nacional/pedir-prueba-negativa-a-viajeros-uno-no-le-ve-mucho-sentido-dice-virologa_278892</t>
  </si>
  <si>
    <t>Cada vez son más países los que vuelven a implementar este requisito para ingresar a sus territorios.</t>
  </si>
  <si>
    <t>territorios. \nEsta medida, que surge en medio de la pandemia de COVID-19, ha generado polémica. La Organización Panamericana de la Salud (</t>
  </si>
  <si>
    <t>viajeros,prueba,falsa sensación de seguridad,Costa Rica,medida,requisito,países de origen,horas,países,punto de vista,días,sentido,doctora Eugenia Corrales,Corrales,doctora,lado,mejor solución,ejemplo,personas,problema,cuarentena</t>
  </si>
  <si>
    <t>02-Feb-2021 12:00PM</t>
  </si>
  <si>
    <t>Costa Rica’s coronavirus strain</t>
  </si>
  <si>
    <t>https://ticotimes.net/2021/02/02/costa-ricas-coronavirus-strain</t>
  </si>
  <si>
    <t>In December 2020, scientists from the Faculty of Microbiology of the University of Costa Rica (UCR) and the Costa Rican Institute for ...</t>
  </si>
  <si>
    <t>the virus genomic analysis project from the UCR.\nIn a previous interview, you explained the work that the UCR carries out with Inciensa to</t>
  </si>
  <si>
    <t>Jenniffer Jiménez Córdoba / UCR</t>
  </si>
  <si>
    <t>Costa Rica,virus,strain,case,world,mutation,genomes,Research and Teaching,genomic analysis project,T1117I,SARS,mutation or variation,country,researchers,original Wuhan genome position,disease,first report,original report,many more reports,variation,position 24,912,position,Dr. José Arturo Molina Mora,bioinformatics analysis,UCR and Inciensa</t>
  </si>
  <si>
    <t>coronavirus,UCR,COVID-19</t>
  </si>
  <si>
    <t>03-Feb-2021 03:47PM</t>
  </si>
  <si>
    <t>Plan de Vacunación permite trazabilidad en proceso de ejecución</t>
  </si>
  <si>
    <t>https://www.guanacastealaaltura.com/index.php/el-pais/item/4834-plan-de-vacunacion-permite-trazabilidad-en-proceso-de-ejecucion</t>
  </si>
  <si>
    <t>Javascript is required to use Joomla Social Comments and SharingJoomla module for Social media integration , Joomla Social Comments and ...</t>
  </si>
  <si>
    <t>con sistemas para dar seguimiento a las vacunas covid-19.\n\nEl plan de vacunación contra covid-19 permite trazabilidad en todo el proceso de</t>
  </si>
  <si>
    <t>Escrito por Periódico Guanacaste a la Altura</t>
  </si>
  <si>
    <t>proceso de vacunación,proceso de aplicación,vacuna,número de lote,establecimientos de salud,sistemas de información,Caja,gerencia de logística,proceso,Auditoría Interna de oficio,presidencia,seguimiento,Sistema,gerencia,medicamento,Auditoría,Caja Costarricense de Seguro,controles,locales de medicamentos,Salud,fecha de vencimiento,información,aplicación,ejecución,serie de actividades de control,detallada Macaya,covid,CCSS,fecha,trazabilidad,jerarca,número telefónico,exposición Macaya,Joomla,fiscalización</t>
  </si>
  <si>
    <t>03-Feb-2021 04:04PM</t>
  </si>
  <si>
    <t>Plan de Vacunación contra COVID-19 permite trazabilidad en proceso de ejecución</t>
  </si>
  <si>
    <t>http://www.periodicomitierra.com/actualidad/plan-de-vacunacion-contra-covid-19-permite-trazabilidad-en-proceso-de-ejecucion</t>
  </si>
  <si>
    <t>Redacción / [email protected]\n\n• Vacunación de segundo grupo de priorización mayor de 58 años será progresiva y la Caja planifica a ...</t>
  </si>
  <si>
    <t>y los controles en el proceso de aplicación de la vacuna contra covid-19 en apego a los lineamientos del Ministerio de Salud.\n\nEntre el 21</t>
  </si>
  <si>
    <t>proceso de vacunación,proceso de aplicación,doctor Macaya,vacuna,número de lote,establecimientos de salud,sistemas de información,Caja,proceso,Auditoría Interna de oficio,presidencia,gerencia,medicamento,aplicación,Auditoría,Caja Costarricense de Seguro,gerencia de logística,controles,locales de medicamentos,Salud,fecha de vencimiento,información,dosis,Sistema,exposición Macaya,ejecución,covid,serie de actividades de control,CCSS,número telefónico,doctor,fecha,trazabilidad,jerarca,fiscalización</t>
  </si>
  <si>
    <t>covid-19,Universidad de Costa Rica,COVID-19</t>
  </si>
  <si>
    <t>03-Feb-2021 04:41PM</t>
  </si>
  <si>
    <t>Plan de Vacunación contra covid-19 permite trazabilidad en proceso de ejecución</t>
  </si>
  <si>
    <t>https://www.elpais.cr/2021/02/03/plan-de-vacunacion-contra-covid-19-permite-trazabilidad-en-proceso-de-ejecucion/</t>
  </si>
  <si>
    <t>San José, 3 feb (Elpaís.cr).- El plan de vacunación contra covid-19 permite trazabilidad en todo el proceso de ejecución informaron hoy el ...</t>
  </si>
  <si>
    <t>3 feb (Elpaís.cr).- El plan de vacunación contra covid-19 permite trazabilidad en todo el proceso de ejecución informaron hoy el presidente</t>
  </si>
  <si>
    <t>proceso de vacunación,proceso de aplicación,vacuna,sistemas de información,número de lote,establecimientos de salud,Caja,presidencia,Auditoría Interna de oficio,proceso,controles,gerencia,medicamento,Salud,aplicación,Auditoría,Caja Costarricense de Seguro,gerencia de logística,locales de medicamentos,solicitud,fecha de vencimiento,información,serie de actividades de control,Sistema,ejecución,covid,persona,CCSS,Macaya,número telefónico,fecha,trazabilidad,fiscalización,jerarca,doctor Macaya,personas de riesgo</t>
  </si>
  <si>
    <t>04-Feb-2021 06:26PM</t>
  </si>
  <si>
    <t>Expertos de UCR exponen mitos y realidades de la vacuna contra el COVID-19</t>
  </si>
  <si>
    <t>https://semanariouniversidad.com/ultima-hora/expertos-de-ucr-exponen-mitos-y-realidades-de-la-vacuna-contra-el-covid-19/</t>
  </si>
  <si>
    <t>Entre los mitos se encuentran el hecho de que quienes reciban la vacuna tendrán inmunidad de por vida y que la inmunización causa ...</t>
  </si>
  <si>
    <t>de la Universidad de Costa Rica, Gilberth David Loría y Tatiana Cruz, en el foro Mitos y realidades sobre la vacunación contra el COVID-19</t>
  </si>
  <si>
    <t>Costa Rica,vacuna,inmunidad,embargo,mitos,Cruz,millones de personas,creencia,Gilberth David Loría,población,Expertos de UCR,virus,persona,expertos,Instituto de Investigaciones Farmacéuticas,gente,COVID,enfermedad,investigadora,calles,parte,estudio,parte de COVAX,Loría,AstraZeneca</t>
  </si>
  <si>
    <t>COVID-19,UCR,Universidad de Costa Rica,coronavirus</t>
  </si>
  <si>
    <t>04-Feb-2021 07:24PM</t>
  </si>
  <si>
    <t>UCR: Las desigualdades en el desarrollo humano impactan en la capacidad para detectar noticias falsas</t>
  </si>
  <si>
    <t>https://surcosdigital.com/ucr-las-desigualdades-en-el-desarrollo-humano-impactan-en-la-capacidad-para-detectar-noticias-falsas/</t>
  </si>
  <si>
    <t>Un estudio experimental de la Universidad de Costa Rica (UCR) determinó que factores sociodemográficos como el nivel educativo, los ...</t>
  </si>
  <si>
    <t>Un estudio experimental de la Universidad de Costa Rica (UCR) determinó que factores sociodemográficos como el nivel educativo, los ingresos</t>
  </si>
  <si>
    <t>noticias,veracidad,población,desigualdades,contenido,análisis,investigador,personas,grupos,información,estudio,capacidad,nuevo medio,iniciativa,fact,Centro de Investigación,ciudadanía,desinformación,diferentes condiciones,Comunicación,desarrollo,contenidos de manera,Brenes,pandemia,país,resultados,Carlos Brenes Peralta,checking</t>
  </si>
  <si>
    <t>04-Feb-2021 07:55PM</t>
  </si>
  <si>
    <t>Las desigualdades en el desarrollo humano impactan en la capacidad para detectar noticias falsas</t>
  </si>
  <si>
    <t>https://www.elpais.cr/2021/02/04/las-desigualdades-en-el-desarrollo-humano-impactan-en-la-capacidad-para-detectar-noticias-falsas/</t>
  </si>
  <si>
    <t>San José, 4 feb (Elpaís.cr).- Un estudio experimental de la Universidad de Costa Rica (UCR) determinó que factores sociodemográficos como ...</t>
  </si>
  <si>
    <t>Elpaís.cr).- Un estudio experimental de la Universidad de Costa Rica (UCR) determinó que factores sociodemográficos como el nivel educativo,</t>
  </si>
  <si>
    <t>noticias,veracidad,población,desigualdades,contenido,análisis,Andrea Méndez Montero,investigador,personas,grupos,información,estudio,capacidad,nuevo medio,iniciativa,fact,Centro de Investigación,ciudadanía,desinformación,Comunicación,desarrollo,contenidos de manera,Brenes,pandemia,país,resultados,Carlos Brenes Peralta,checking</t>
  </si>
  <si>
    <t>05-Feb-2021 01:00AM</t>
  </si>
  <si>
    <t>Conversatorio:Mitos y realidades sobre la vacunación contra el COVID-19</t>
  </si>
  <si>
    <t>https://vinv.ucr.ac.cr/es/multimedia/conversatoriomitos-y-realidades-sobre-la-vacunacion-contra-el-covid-19</t>
  </si>
  <si>
    <t>Esta actividad se realizó el miércoles 3 de febrero del 2021 a las 5:00 p.m. y fue organizada por la Vicerrectoría de Investigación de la ...</t>
  </si>
  <si>
    <t>página de Facebook del Portal de la Investigación: @portaldelainvestigación.\nMás información: (506) 2511-1338, correo-e: upromo.vi@ucr.ac.cr</t>
  </si>
  <si>
    <t>Vicerrectoría de Investigación,Arias Echandi,actividad,Dr. Gilbert David,Dra. Tatiana Cruz González,Dra. María,Facultad de Microbiología,Universidad de Costa Rica,Investigación,correo,información,COVID,Conversatorio</t>
  </si>
  <si>
    <t>05-Feb-2021 07:44AM</t>
  </si>
  <si>
    <t>Más del 70% de la población tica confía en medios de comunicación para informarse sobre COVID-19</t>
  </si>
  <si>
    <t>https://www.elpais.cr/2021/02/05/mas-del-70-de-la-poblacion-tica-confia-en-medios-de-comunicacion-para-informarse-sobre-covid-19/</t>
  </si>
  <si>
    <t>San José, 5 feb (ODI/UCR).- En diciembre del 2019 el mundo tuvo noticia sobre el primer caso de COVID-19. Cientos de medios de comunicación ...</t>
  </si>
  <si>
    <t>San José, 5 feb (ODI/UCR).- En diciembre del 2019 el mundo tuvo noticia sobre el primer caso de COVID-19. Cientos de medios de comunicación</t>
  </si>
  <si>
    <t>María Encarnación Peña Bonilla, ODI/UCR</t>
  </si>
  <si>
    <t>medios de comunicación,encuesta,población,medios,salud,conferencias de prensa,mortal virus,confianza,información,torno,curso de Diseño de Encuestas,resultados,personas,Gráfico,alta gravedad,caso de infectarse,fuente,millones de personas,nivel de confianza,pandemia,coronavirus,redes,COVID,conferencias,sector,Cuadro,prensa,años,caso</t>
  </si>
  <si>
    <t>Coronavirus,UCR,coronavirus,COVID-19,Universidad de Costa Rica,ucr</t>
  </si>
  <si>
    <t>06-Feb-2021 06:55AM</t>
  </si>
  <si>
    <t>7 de cada 10 costarricenses confía en la información de los medios sobre el coronavirus</t>
  </si>
  <si>
    <t>https://cambiopolitico.com/7-de-cada-10-costarricenses-confia-en-la-informacion-de-los-medios-sobre-el-coronavirus/150701/</t>
  </si>
  <si>
    <t>Imagen ilustrativa.\nSan José, 06 feb 2021 (CPNews).-\nSegún los resultados de la Encuesta Actualidades 2020, llevada a cabo en el segundo ...</t>
  </si>
  <si>
    <t>por estudiantes de tercer año de la Escuela de Estadística de la Universidad de Costa Rica, en el curso de Diseño de Encuestas por Muestreo,</t>
  </si>
  <si>
    <t>encuesta,medios de comunicación,confianza,población,medios,salud,curso de Diseño de Encuestas,resultados,información,conferencias de prensa,muestra,torno,fuente,pandemia,redes,acera,temas de indagación,áreas,actitudes,temas,coronavirus,personas,amigos</t>
  </si>
  <si>
    <t>Universidad de Costa Rica,coronavirus,COVID-19,UCR</t>
  </si>
  <si>
    <t>07-Feb-2021 04:42PM</t>
  </si>
  <si>
    <t>País recuperaría trazabilidad de casos de Covid-19 en un mes si contagios diarios caen a 250</t>
  </si>
  <si>
    <t>https://www.monumental.co.cr/2021/02/07/pais-recuperaria-trazabilidad-de-casos-de-covid-19-en-un-mes-si-contagios-diarios-caen-a-250/</t>
  </si>
  <si>
    <t>Tasa de contagio de Covid-19 se ubica en 8.4\nKarina Porras Díaz\nKarina.porras@monumental.co.cr\nLa tasa de contagio de Covid-19 suma cuatro ...</t>
  </si>
  <si>
    <t>Tasa de contagio de Covid-19 se ubica en 8.4\nKarina Porras Díaz\nKarina.porras@monumental.co.cr\nLa tasa de contagio de Covid-19 suma cuatro</t>
  </si>
  <si>
    <t>nuevos contagios,país,Tasa de contagio de Covid,casos,Centro Centroamericano,baja,tasa R,tendencia,comportamiento,sistema de salud,último corte,campaña de vacunación,Universidad de Costa Rica,Universidad Hispanoamericana,cuidados,acuerdo,alteraciones,trazabilidad,Comentarios,Covid,acumulados de coronavirus</t>
  </si>
  <si>
    <t>Covid-19,coronavirus,Universidad de Costa Rica,UCR</t>
  </si>
  <si>
    <t>09-Feb-2021 01:00PM</t>
  </si>
  <si>
    <t>Reproducción de covid-19 sigue en nivel más bajo en 9 meses, confirma UCR</t>
  </si>
  <si>
    <t>https://observador.cr/reproduccion-de-covid-19-sigue-en-nivel-mas-bajo-en-9-meses-confirma-ucr/</t>
  </si>
  <si>
    <t>Tiempo de Lectura:  2 minutos\nA 11 meses de la detección de los primeros casos de covid-19, la tasa de reproducción del virus registra un ...</t>
  </si>
  <si>
    <t>de casos (UCR)\nDatos más optimistas sobre el covid-19\nLa caída sostenida en los datos de covid-19 en las últimas semanas ya comienza a</t>
  </si>
  <si>
    <t>casos de covid,nuevos enfermos,cifra,Centro Centroamericano de Población,nuevos contagios,último reporte,detección,caída,desborde de casos,inicio,bajas cifras de contagios,datos,nivel,reportes de muertes,casos,ejemplo,covid,apenas,cantidad,pandemia,baja</t>
  </si>
  <si>
    <t>09-Feb-2021 05:14PM</t>
  </si>
  <si>
    <t>Tasa de contagio más baja en 10 meses/Prevén entre 300 y 400 casos diarios</t>
  </si>
  <si>
    <t>https://www.puroperiodismo.com/2021/02/tasa-de-contagio-mas-baja-en-10-meses-preven-entre-300-y-400-casos-diarios/</t>
  </si>
  <si>
    <t>Con la tasa R, 0,85, –de contagios de covid-19–  la más baja observada en el país desde fines de abril, los expertos del Centro ...</t>
  </si>
  <si>
    <t>de covid-19–  la más baja observada en el país desde fines de abril, los expertos del Centro Centroamericano de Población de la UCR, prevén</t>
  </si>
  <si>
    <t>Edgar Fonseca</t>
  </si>
  <si>
    <t>tasa R,Tasa de contagio,Costa Rica,nuevos contagios,brote,Escenario,Dicha tasa,casos,tendencia,país,nueva generación,análisis,contagios,incidencia de Covid,curva,Centro Centroamericano de Población,reciente informe de análisis de evolución,clara baja,caída,días,excelente noticia,típica curva de campana,caída de actividades,estudio,causas de baja,reducido número de casos,informe,poblaciones,COVID</t>
  </si>
  <si>
    <t>Covid-19,COVID-19,UCR,covid-19</t>
  </si>
  <si>
    <t>09-Feb-2021 09:28PM</t>
  </si>
  <si>
    <t>20 turistas franceses detectados con covid-19 en el país/Se desconoce si llegaron con síntomas</t>
  </si>
  <si>
    <t>https://www.puroperiodismo.com/2021/02/20-turistas-franceses-detectados-con-covid-19-en-el-pais-se-desconoce-si-llegaron-con-sintomas/</t>
  </si>
  <si>
    <t>Edgar Fonseca, editor\nUn grupo de 20 turistas franceses fueron confirmados con contagios covid-19 en el país y seis de ellos requirieron ...</t>
  </si>
  <si>
    <t>aéreas aéreas a los visitantes extranjeros sin requisito de prueba negativa covid-19.\nSigue descenso de casos\nEl caso de los franceses</t>
  </si>
  <si>
    <t>covid,síntomas,país,visitantes,contagio,ministerio de Salud,descenso de casos,turistas,Salud,extranjeros,reporte,casos,rango de edad,alerta,grupo,mujeres,primer grupo de foráneos,edad,adultos,total,hombres,baja,personas,años,Fonseca,pandemia</t>
  </si>
  <si>
    <t>10-Feb-2021 04:35PM</t>
  </si>
  <si>
    <t>Costa Rica no reporta variantes de coronavirus surgidas en Reino Unido, Sudáfrica o Brasil</t>
  </si>
  <si>
    <t>https://www.nacion.com/ciencia/salud/costa-rica-no-reporta-variantes-de-coronavirus/EZZZNFJSUVDNRJAYBYRE77DYPM/story/</t>
  </si>
  <si>
    <t>Análisis genómico realizado por el Inciensa y la UCR con 233 muestras destaca que evolución del virus es normal y no tiene mayores ...</t>
  </si>
  <si>
    <t>y Enseñanza en Nutrición y Salud (Inciensa) y apoyadas por la Universidad de Costa Rica (UCR). El estudio consiste en analizar, gen por gen,</t>
  </si>
  <si>
    <t>genomas de personas,mutaciones,genomas,virus,Sudáfrica,mayor preocupación,Costa Rica,dicho análisis,Brasil,primera vez,Reino,muestras,presencia,cambios,país,Salud,linaje,conjunto de mutaciones,cantidad de virus,mundo,país de manera,persona,Inciensa,Ministerio de Salud,SARS,“de interés,covid</t>
  </si>
  <si>
    <t>covid-19,Universidad de Costa Rica,UCR,coronavirus</t>
  </si>
  <si>
    <t>12-Feb-2021 04:06PM</t>
  </si>
  <si>
    <t>Especialistas consideran innecesario que ticos usen dos mascarillas en este momento</t>
  </si>
  <si>
    <t>https://www.nacion.com/ciencia/salud/especialistas-consideran-innecesario-que-ticos/D77IWM4FPFFKLHIYUF76ESTH7M/story/</t>
  </si>
  <si>
    <t>Centro de Control de Enfermedades de EE. UU. sugiere sujetar mejor el cubrebocas o utilizar dos ante variantes más contagiosas de covid-19 ...</t>
  </si>
  <si>
    <t>, enfatizó Lizbeth Salazar, decana de la Facultad de Medicina de la Universidad de Costa Rica (UCR).\n\n“Las mascarillas no solo evitan que la</t>
  </si>
  <si>
    <t>mascarilla de tela,capas,virus,Ávila,persona,circunstancias,Universidad de Costa Rica,mascarilla,aerosoles,cantidad de virus,cabeza,pañuelo,estudio,primer experimento,exigencias de calidad,covid,aire,tela,países,momento,paso de aire,estudio de simulación,mayores formas de protección,centros,cubrebocas</t>
  </si>
  <si>
    <t>12-Feb-2021 07:05AM</t>
  </si>
  <si>
    <t>Para reactivar turismo nacional, empresarios piden eliminar restricción vehicular de fines de semana</t>
  </si>
  <si>
    <t>https://www.ameliarueda.com/nota/turismo-empresarios-eliminar-restriccion-fines-noticias-costa-rica</t>
  </si>
  <si>
    <t>La Federación de Cámaras de Comercio y Asociaciones Empresariales (Fedecámaras) pidió al ministro de Salud, Daniel Salas Peraza, eliminar ...</t>
  </si>
  <si>
    <t>datos de la aplicación Waze.\n       Otro estudio de la Universidad de Costa Rica (UCR) también avaló la efectividad de esta disposición,</t>
  </si>
  <si>
    <t>Paulo Villalobos Saborío</t>
  </si>
  <si>
    <t>restricción,parques,Federación de Cámaras de Comercio,turismo,Universidad de Costa Rica,país,carta,empresarios,Asociaciones,días,economía,menor contagio de Covid,grupos de excepciones,reiteradas críticas de empresarios,niveles de desarrollo,contagio,disposición,Gobierno,niveles,igual manera,siguiente manera,comercio,medida,estudio</t>
  </si>
  <si>
    <t>coronavirus,Universidad de Costa Rica,UCR,Covid-19</t>
  </si>
  <si>
    <t>12-Feb-2021 07:25PM</t>
  </si>
  <si>
    <t>Muertes por covid-19 han caído hasta 25% durante febrero, señala UCR</t>
  </si>
  <si>
    <t>https://observador.cr/muertes-por-covid-19-han-caido-hasta-25-durante-febrero-senala-ucr/</t>
  </si>
  <si>
    <t>Tiempo de Lectura:  2 minutos\nLa caída en los contagios de covid-19 que mantiene Costa Rica desde mediados de enero también se refleja en ...</t>
  </si>
  <si>
    <t>, las víctimas relacionadas al covid-19 fueron tres y para este viernes cuatro.\nLas curvas de covid-19 muestran caídas aceleradas tanto en</t>
  </si>
  <si>
    <t>covid,Universidad de Costa Rica,decesos,muertes,caída,número de pacientes,país,cifra de muertes,víctimas,contagios,abismal de contagios,caso,demanda,complicaciones,total,colapso,baja,paciente,causas,comisión,explosión de covid,aquellas</t>
  </si>
  <si>
    <t>Universidad de Costa Rica,covid-19,UCR</t>
  </si>
  <si>
    <t>13-Feb-2021 05:11AM</t>
  </si>
  <si>
    <t>Contagios Covid-19 caen 55% y fallecimientos 61%</t>
  </si>
  <si>
    <t>https://www.diarioextra.com/Noticia/detalle/441857/contagios-covid-19-caen-55-y-fallecimientos-61-</t>
  </si>
  <si>
    <t>Según UCR justo cuando más pruebas se hacen\nEnviar noticia por correo electrónico</t>
  </si>
  <si>
    <t>OdD de la UCR.\nSegún el Observatorio del Desarrollo (OdD) de la Universidad de Costa Rica (UCR), los contagios de Covid-19 se desplomaron en</t>
  </si>
  <si>
    <t>contagios de Covid,promedio de casos,número de fallecidos,fallecimientos,Gómez,Ministerio de Salud,pruebas,periodo,casos,salón,comportamiento,número,dato,situación,clases,personas,promedio,cantidad de pacientes,decesos,Internados</t>
  </si>
  <si>
    <t>UCR,Covid-19,Universidad de Costa Rica,coronavirus</t>
  </si>
  <si>
    <t>14-Feb-2021 02:05PM</t>
  </si>
  <si>
    <t>CCSS ya tiene protocolo de segundo ensayo clínico para suero equino contra covid-19</t>
  </si>
  <si>
    <t>https://www.nacion.com/ciencia/ccss-ya-tiene-protocolo-de-segundo-ensayo-clinico/BMNG62P6NRDRTO4HKLBTOS5P4E/story/</t>
  </si>
  <si>
    <t>Aún no se tiene la fecha para comenzar las pruebas, pero ya el plan está aprobado por el comité ético-científico</t>
  </si>
  <si>
    <t>ingresar a nuevas células.\n\nAlberto Alape, director del ICP-UCR indicó en una entrevista anterior que ambos sueros mostraron una eficacia</t>
  </si>
  <si>
    <t>suero,dosis,pacientes,comité,protocolo,covid,pruebas,fecha,embargo,tipo de pacientes,buena noticia,ejemplo,posible participante,entrevista,Dicho estudio,primer estudio,investigadores Alfredo Sanabria,ensayo,nuevas células,incorpora cambios,nuevo estudio,diseño de investigación,proteína,virus,CCSS,niveles,investigadores,información,jerarca</t>
  </si>
  <si>
    <t>UCR,covid-19</t>
  </si>
  <si>
    <t>14-Feb-2021 05:36PM</t>
  </si>
  <si>
    <t>Pfizer retomará envío de vacunas al país esta semana: Se dará prioridad a mayores de 58 años de edad</t>
  </si>
  <si>
    <t>https://www.monumental.co.cr/2021/02/14/pfizer-retomara-envio-de-vacunas-al-pais-esta-semana-se-dara-prioridad-a-mayores-de-58-anos-de-edad/</t>
  </si>
  <si>
    <t>Se han colocado 75.113 dosis\nKarina Porras Díaz\nKarina.porras@monumental.co.cr\nEl país retomará esta semana el envío de vacunas de Pfizer ...</t>
  </si>
  <si>
    <t>de la Universidad de Costas Rica (UCR), dijo que es fundamental que se retome la vacunación contra el coronavirus, ya que la lucha contra</t>
  </si>
  <si>
    <t>país,dosis,envíos,prioridad,años de edad,envío de vacunas de Pfizer,vacunas,Centro Centroamericano,Universidad de Costas Rica,adultos,Universidad Hispanoamericana,coordinador de Inmunizaciones,carrera,decisión,trabajadores de instituciones,capacidad,importante de personas,trabajadores,personas,Covid,Comentarios,Pfizer,Roberto Arroba,farmacéutica AstraZeneca,coronavirus</t>
  </si>
  <si>
    <t>15-Feb-2021 04:03PM</t>
  </si>
  <si>
    <t>Segundo estudio de suero equino ajustará dosis de acuerdo a peso del paciente</t>
  </si>
  <si>
    <t>https://semanariouniversidad.com/pais/segundo-estudio-de-suero-equino-ajustara-dosis-de-acuerdo-a-peso-del-paciente/</t>
  </si>
  <si>
    <t>Nuevas pruebas se harán con 139 pacientes más que en el primer ensayo y tomará en cuenta el peso para suministrar la cantidad necesaria del ...</t>
  </si>
  <si>
    <t>el director del Instituto Clodomiro Picado (ICP), de la Universidad de Costa Rica (UCR), Alberto Alape, el protocolo involucra cuatro grupos</t>
  </si>
  <si>
    <t>primer ensayo,dosis,pacientes,producto,solo anticuerpos,peso,Nuevas pruebas,grupos de pacientes,sola dosis,suero,Alape,proteína,director,protocolo,Caja Costarricense de Seguro,investigadores,conclusión,grupos,resultados,estudios,objetivos,seguridad,país,espícula</t>
  </si>
  <si>
    <t>16-Feb-2021 04:50PM</t>
  </si>
  <si>
    <t>(Fotos) Cuarto frío para almacenar vacunas Covid-19 estaría listo en un mes</t>
  </si>
  <si>
    <t>https://amprensa.com/2021/02/fotos-cuarto-frio-para-almacenar-vacunas-covid-19-estaria-listo-en-un-mes/</t>
  </si>
  <si>
    <t>Foto: CNE\nEste cuarto frío tiene la capacidad de almacenar suficientes dosis\nRedacción –\nEl cuarto frío que se construye para almacenar las ...</t>
  </si>
  <si>
    <t>Seguro Social (CCSS) utiliza unos congeladores prestados de la Universidad de Costa Rica.\nAdemás de estas adquisiciones, la CNE adjudicó la</t>
  </si>
  <si>
    <t>cuarto frío,Foto,vacunas,Haz clic,congeladores,temperatura promedio,cuarto,ventana,dosis,adquisiciones,Covid,rand,AMPrensa.com</t>
  </si>
  <si>
    <t>16-Feb-2021 04:51PM</t>
  </si>
  <si>
    <t>Pfizer reanudará hoy envío de vacunas contra COVID-19 a Costa Rica</t>
  </si>
  <si>
    <t>https://delfino.cr/2021/02/pfizer-reanudara-hoy-envio-de-vacunas-contra-covid-19-a-costa-rica</t>
  </si>
  <si>
    <t>El Presidente ejecutivo de la Comisión Nacional de Emergencias (CNE), Alexander Solís Delgado, confirmó este martes que hoy en la noche se ...</t>
  </si>
  <si>
    <t>. Los otros coronavirus no requirieron desarrollar una vacuna pues fueron erradicados, no así con el SARS-CoV-2 que causa la COVID-19.\nAnte</t>
  </si>
  <si>
    <t>Por Andrea Mora</t>
  </si>
  <si>
    <t>Vacunas de AstraZeneca,vacunas,Costa Rica,dosis,entregas,país,noche,proteína,empresa AstraZeneca,células,COVID,Pfizer,organismo,años,anticuerpos,modo,conferencia de prensa de reporte COVID,coronavirus,tecnología,Solís Delgado,información,adenovirus de chimpancé</t>
  </si>
  <si>
    <t>coronavirus,COVID-19,Universidad de Costa Rica</t>
  </si>
  <si>
    <t>16-Feb-2021 05:21PM</t>
  </si>
  <si>
    <t>Médica tica colabora en investigación sobre nanoanticuerpos de alpacas chilenas como tratamiento contra el Covid-19</t>
  </si>
  <si>
    <t>https://www.larepublica.net/noticia/medica-tica-colabora-en-investigacion-sobre-nanoanticuerpos-de-alpacas-chilenas-como-tratamiento-contra-el-covid-19</t>
  </si>
  <si>
    <t>El procedimiento se dio a conocer por la revista científica Scientific Reports, del grupo editorial británico Nature.\nMiranda, quien es ...</t>
  </si>
  <si>
    <t>de los nanoanticuerpos de alpaca realmente inhibían la capacidad infecciosa del Covid-19.\nLos resultados obtenidos por el equipo son tan</t>
  </si>
  <si>
    <t>Miranda,mayor capacidad,científica Scientific,anticuerpos,Universidad de Costa Rica,investigación,nanoanticuerpos de alpacas,método,costo,ámbito,célula,entrevista,Covid,alma,patologías de fondo,equipo,enfermedad,nanoanticuerpos,actualidad,animales,desarrollo de herramientas,generación,conocimiento,comunidad</t>
  </si>
  <si>
    <t>16-Feb-2021 10:20AM</t>
  </si>
  <si>
    <t>Tica aportó su talento en Chile para hallar en las alpacas un posible aliado contra el COVID-19</t>
  </si>
  <si>
    <t>https://cambiopolitico.com/tica-aporto-su-talento-en-chile-para-hallar-en-las-alpacas-un-posible-aliado-contra-el-covid-19/151714/</t>
  </si>
  <si>
    <t>Foto Karla Richmond\nCientíficos chilenos, con la ayuda de la Dra. Zaray Miranda Chacón, encontraron un nanoanticuerpo en las alpacas que ...</t>
  </si>
  <si>
    <t>, está la costarricense Zaray Miranda Chacón, una joven médica de la Universidad de Costa Rica (UCR).\nCon tan solo 32 años de edad, la Dra.</t>
  </si>
  <si>
    <t>Costa Rica,anticuerpo,Austral de Chile,Universidad de Costa Rica,líneas de investigación,clínica de pacientes,Chile,investigación,medicina,pacientes,Universidad,carrera,gran aliado,posible aliado,aporte,nanoanticuerpos de alpaca,ciencia,capacidad,Dra.,desarrollo,nanoanticuerpos,COVID,academia,alpacas,atención,SARS,moleculares de ciencia,parte,Chacón</t>
  </si>
  <si>
    <t>UCR,COVID-19,coronavirus,Universidad de Costa Rica</t>
  </si>
  <si>
    <t>16-Feb-2021 10:41PM</t>
  </si>
  <si>
    <t>Llegan 79.560 vacunas de Pfizer; medio millón más deben llegar en próximas 6 semanas según Gobierno</t>
  </si>
  <si>
    <t>https://observador.cr/llegan-79-560-vacunas-de-pfizer-medio-millon-mas-deben-llegar-en-proximas-6-semanas-segun-gobierno/</t>
  </si>
  <si>
    <t>Tiempo de Lectura:  3 minutos\nA casi un mes de la última entrega, el país recibió este martes por la noche un nuevo lote de vacunas de ...</t>
  </si>
  <si>
    <t>semana.\nSin embargo, debido a la alta demanda mundial de vacunas contra covid-19, Pfizer suspendió los envíos con el fin de replantear los</t>
  </si>
  <si>
    <t>vacunas de Pfizer,vacunas,dosis,presidente,detalles,entrega,millón,país,primera entrega,autoridades,reactivación de entregas,cuarta parte,Solís,total,aviso,vuelo de carga vía Miami,comunicación,cartas,Pfizer,Gobierno,tiempo,covid,aumento,BioNTech</t>
  </si>
  <si>
    <t>17-Feb-2021 02:02AM</t>
  </si>
  <si>
    <t>Costa Rica readies second study of equine serum to treat Covid</t>
  </si>
  <si>
    <t>https://ticotimes.net/2021/02/17/costa-rica-readies-second-study-of-equine-serum-to-treat-covid</t>
  </si>
  <si>
    <t>With the announcement from the Costa Rican Social Security Fund (CCSS) that the second study of the application of equine serum in Covid-19 ...</t>
  </si>
  <si>
    <t>, researcher for the Clodomiro Picado Institute of the University of Costa Rica (UCR), the study involves four groups of patients who will</t>
  </si>
  <si>
    <t>Oscar Ugarte Jiménez / Semanario Universidad</t>
  </si>
  <si>
    <t>dose,patients,first trial,researcher,Clodomiro Picado Institute,] spicule protein,groups,’ the dose,results,Costa Rica,” Alape,interventional clinical trial,formula,product,study,Semanario Universidad,Costa Rican Social Security Fund,antibodies,Covid,conclusion,country,others</t>
  </si>
  <si>
    <t>17-Feb-2021 04:08PM</t>
  </si>
  <si>
    <t>UCR: Tendencia a la baja en casos de COVID-19 continúa</t>
  </si>
  <si>
    <t>https://semanariouniversidad.com/pais/ucr-tendencia-a-la-baja-en-casos-de-covid-19-continua/</t>
  </si>
  <si>
    <t>A diferencia de otros momentos epidemiológicos, en tan solo 16 días del mes de febrero, el país solo ha incrementado un 3% en la cantidad ...</t>
  </si>
  <si>
    <t>más reciente análisis realizado por el Observatorio del Desarrollo de la Universidad de Costa Rica (UCR). \nSegún el OdD, la tasa de contagio</t>
  </si>
  <si>
    <t>tasa de contagio,Costa Rica,casos,reciente análisis,Observatorio,reportes,días,país,incremento,tasa R,fechas,contagios,total,baja,valor,nuevos casos,cantón de San José,mayor edad,cantones,grupos de edad,valor de referencia,número promedio de personas,adultos,Desarrollo,desaceleración,personas</t>
  </si>
  <si>
    <t>17-Feb-2021 05:06PM</t>
  </si>
  <si>
    <t>Científica tica ayudó a encontrar un arma contra el covid-19</t>
  </si>
  <si>
    <t>https://www.lateja.cr/nacional/cientifica-tica-ayudo-a-encontrar-un-arma-contra/2USHHCZTJBGTTJCQ4MSOLYX53E/story/</t>
  </si>
  <si>
    <t>Doctora Zaray Miranda participó en la investigación realizada por la Universidad Austral de Chile</t>
  </si>
  <si>
    <t>chilenas una valiosa arma contra el covid-19.\n \n \n \n \n \n Miranda, de 32 años, estudió en la Universidad de Costa Rica y obtuvo una beca para</t>
  </si>
  <si>
    <t>Costa Rica,anticuerpos,Foto,investigación,doctora,valiosa arma,Austral de Chile,equipo de científicos,mayor capacidad,beca,Chile,científicos,pacientes,Universidad,costo,alpacas,covid,equipo,pacientes de covid,desarrollo de herramientas,ensayos,tica Zaray,idea,coronavirus,Chacón</t>
  </si>
  <si>
    <t>17-Feb-2021 07:03AM</t>
  </si>
  <si>
    <t>Tica aportó su talento en Chile para hallar en las alpacas posible aliado contra el COVID-19</t>
  </si>
  <si>
    <t>https://www.elpais.cr/2021/02/17/tica-aporto-su-talento-en-chile-para-hallar-en-las-alpacas-posible-aliado-contra-el-covid-19/</t>
  </si>
  <si>
    <t>San José, 17 feb (ODI/UCR).- La respetada revista científica Scientific Reports, del grupo editorial británico Nature, dio a conocer el ...</t>
  </si>
  <si>
    <t>, está la costarricense Zaray Miranda Chacón, una joven médica de la Universidad de Costa Rica (UCR).\n\nCon tan solo 32 años de edad, la Dra.</t>
  </si>
  <si>
    <t>Costa Rica,anticuerpo,Austral de Chile,Universidad de Costa Rica,líneas de investigación,docencia,Chile,clínica de pacientes,investigación,medicina,Universidad,carrera,pacientes,aporte,nanoanticuerpos de alpaca,ciencia,capacidad,desarrollo,Dra.,academia,nanoanticuerpos,COVID,atención,alpacas,SARS,moleculares de ciencia,parte,medios de comunicación,comunidad</t>
  </si>
  <si>
    <t>18-Feb-2021 06:22PM</t>
  </si>
  <si>
    <t>UCR, Voz experta: Algunas tecnologías utilizadas para las vacunas contra el COVID-19 y su eficacia</t>
  </si>
  <si>
    <t>https://surcosdigital.com/ucr-voz-experta-algunas-tecnologias-utilizadas-para-las-vacunas-contra-el-covid-19-y-su-eficacia/</t>
  </si>
  <si>
    <t>El SARS-CoV-2 y el COVID-19\nA finales del 2019 se alertó sobre la aparición de neumonías atípicas en China. Estas eran causadas por un ...</t>
  </si>
  <si>
    <t>con medidas de salud pública.\nEl nuevo coronavirus, bautizado SARS-CoV-2, causa la enfermedad llamada COVID-19 y nos tiene viviendo esta</t>
  </si>
  <si>
    <t>vacuna de Pfizer,vacunas,B de memoria,virus,SARS,patógeno,atenuados,anticuerpos,fase,célula,respuesta,proteína,enfermedad,grandes cantidades de virus,preparaciones,tecnologías,tipos,animales,candidatos,buena cantidad de anticuerpos,COVID,memoria,uso de emergencia,” de producción de proteína,campaña,coronavirus,utilización de subunidades,subunidades,ARNm</t>
  </si>
  <si>
    <t>coronavirus,Universidad de Costa Rica,COVID-19,UCR</t>
  </si>
  <si>
    <t>18-Feb-2021 11:44PM</t>
  </si>
  <si>
    <t>Algunas tecnologías utilizadas para las vacunas contra el COVID-19 y su eficacia</t>
  </si>
  <si>
    <t>https://www.elpais.cr/2021/02/18/algunas-tecnologias-utilizadas-para-las-vacunas-contra-el-covid-19-y-su-eficacia/</t>
  </si>
  <si>
    <t>El SARS-CoV-2 y el COVID-19\n\nA finales del 2019 se alertó sobre la aparición de neumonías atípicas en China. Estas eran causadas por un ...</t>
  </si>
  <si>
    <t>Nota: Artículo publicado originalmente en Voz Experta.\n\n(*) Dra. Eugenia Corrales Aguilar, viróloga de la Universidad de Costa Rica (UCR).</t>
  </si>
  <si>
    <t>Dra. Eugenia Corrales Aguilar</t>
  </si>
  <si>
    <t>COVID-19,Universidad de Costa Rica,UCR,coronavirus</t>
  </si>
  <si>
    <t>19-Feb-2021 04:33PM</t>
  </si>
  <si>
    <t>Problema logístico atrasa llegada de congeladores para vacunas contra covid-19</t>
  </si>
  <si>
    <t>https://www.multimedios.cr/nacional/problema-logistico-atrasa-llegada-de-congeladores-para-vacunas-contra-covid-19</t>
  </si>
  <si>
    <t>De acuerdo con la empresa, la saturación en el puerto mexicano es lo que ocasionaría el retraso de la llegada de los congeladores.</t>
  </si>
  <si>
    <t>en la Universidad de Costa Rica (UCR). En total, se tratan de 14 congeladores para el almacenaje de las vacunas para el COVID-19.\n\nDel total</t>
  </si>
  <si>
    <t>almacén de frigoríficos,baja temperatura,congeladores de ultra,litros de capacidad</t>
  </si>
  <si>
    <t>COVID-19,Universidad de Costa Rica,UCR,covid-19</t>
  </si>
  <si>
    <t>19-Feb-2021 04:52PM</t>
  </si>
  <si>
    <t>Empresa pide prórroga a la CNE para entregar congeladores de ultrabaja temperatura</t>
  </si>
  <si>
    <t>https://delfino.cr/2021/02/empresa-pide-prorroga-a-la-cne-para-entregar-congeladores-de-ultrabaja-temperatura</t>
  </si>
  <si>
    <t>La empresa Importaciones y Exportaciones JK Altivar SRL solicitó a la Comisión Nacional de Emergencias (CNE) una prórroga en los tiempos de ...</t>
  </si>
  <si>
    <t>en inglés) que demuestran la estabilidad de su vacuna contra el coronavirus cuando se almacena durante dos semanas a una temperatura de</t>
  </si>
  <si>
    <t>Por Luis Manuel Madrigal</t>
  </si>
  <si>
    <t>cartel de licitación,condiciones de contratación de manera,congeladores de ultrabaja temperatura,dicho cartel,nuevos estudios de estabilidad,plan de vacunación,solicitud de prórroga</t>
  </si>
  <si>
    <t>19-Feb-2021 05:00PM</t>
  </si>
  <si>
    <t>Atraso de 14 días en la llegada de ultracogeladores para vacunas covid-19</t>
  </si>
  <si>
    <t>https://observador.cr/atraso-de-14-dias-en-la-llegada-de-ultracogeladores-para-vacunas-covid-19/</t>
  </si>
  <si>
    <t>Tiempo de Lectura:  2 minutosLos 14 ultracongeladores adquiridos por la Comisión Nacional de Prevención de Riesgo y Atención de Emergencias ...</t>
  </si>
  <si>
    <t>Caja Costarricense de Seguro Social (CCSS) logró que tanto la Universidad de Costa Rica (UCR) y el Instituto Tecnológico de Cartago (TEC) le</t>
  </si>
  <si>
    <t>baja temperatura,congeladores de ultra,entrega de dosis</t>
  </si>
  <si>
    <t>19-Feb-2021 05:37PM</t>
  </si>
  <si>
    <t>Demógrafo: ‘Costa Rica vive escenario paradójico: baja en casos de covid-19 y aumento de tasa de contagio’</t>
  </si>
  <si>
    <t>https://www.nacion.com/ciencia/salud/demografo-costa-rica-vive-escenario-paradojico/CVFBZRNDPRCDLMYHRSJ2GPFJ5I/story/</t>
  </si>
  <si>
    <t>Luis Rosero sugiere que ‘se están disipando algunas de las condiciones que llevaron a la caída de la tasa de contagios en enero’, pero tasa ...</t>
  </si>
  <si>
    <t>de Población de la Universidad de Costa Rica (CCP-UCR), resumió la situación que vive el país con los contagios de covid-19.\n\n¿Cómo es esto</t>
  </si>
  <si>
    <t>número de casos,número de hospitalizados,porcentaje de personas,próximos días,tasa R,tasa de contagio,transmisión baja,virus SARS,últimos días</t>
  </si>
  <si>
    <t>19-Feb-2021 10:49AM</t>
  </si>
  <si>
    <t>Médica de la UCR aportó su talento en Chile para hallar en las alpacas posibles aliadas contra el COVID-19</t>
  </si>
  <si>
    <t>https://www.elindependiente.co.cr/2021/02/medica-de-la-ucr-aporto-su-talento-en-chile-para-hallar-en-las-alpacas-posibles-aliadas-contra-el-covid-19/</t>
  </si>
  <si>
    <t>El lunes 08 de febrero de 2021, la respetada revista científica Scientific Reports, del grupo editorial británico Nature, dio a conocer el ...</t>
  </si>
  <si>
    <t>desarrollo de herramientas,diagnosticados de forma,mayor capacidad,nanoanticuerpos de alpaca,respetada revista,riguroso grupo</t>
  </si>
  <si>
    <t>20-Feb-2021 06:57PM</t>
  </si>
  <si>
    <t>La prueba tica de saliva para detectar COVID-19 también ayudaría en casos de malaria, zika y dengue</t>
  </si>
  <si>
    <t>https://www.elpais.cr/2021/02/20/la-prueba-tica-de-saliva-para-detectar-covid-19-tambien-ayudaria-en-casos-de-malaria-zika-y-dengue/</t>
  </si>
  <si>
    <t>San José, 20 feb (Elpaís.cr).- El viernes 5 de febrero de 2021, la Universidad de Costa Rica (UCR) realizó un simposio virtual en el cual ...</t>
  </si>
  <si>
    <t>.cr).- El viernes 5 de febrero de 2021, la Universidad de Costa Rica (UCR) realizó un simposio virtual en el cual matemáticos, biólogos,</t>
  </si>
  <si>
    <t>Jenniffer Jiménez Córdoba, ODI/UCR, Sara Quesada Gómez</t>
  </si>
  <si>
    <t>cantidad de pruebas,contexto de pandemia,futuros casos,manejo de aplicaciones,manejo de datos,muestra de saliva,nueva prueba,plasma de personas,protocolos de detección,proyecto de investigación,seguimiento de casos,siguiente prueba,simple pandemia,sola persona,toma de muestra,virus SARS</t>
  </si>
  <si>
    <t>20-Feb-2021 09:00AM</t>
  </si>
  <si>
    <t>UCR prevé menos de 300 contagios diarios en semanas venideras</t>
  </si>
  <si>
    <t>https://www.puroperiodismo.com/2021/02/ucr-preve-menos-de-300-contagios-diarios-en-semanas-venideras/</t>
  </si>
  <si>
    <t>Edgar Fonseca, editor\nCon un entorno paradójico en que bajan los casos pero sube la tasa de contagio, expertos de la UCR prevén que en el ...</t>
  </si>
  <si>
    <t>ser los países donde más devastador ha sido el covid-19 en términos de mortalidad, destaca el informe UCR.\nUruguay y, especialmente, Cuba</t>
  </si>
  <si>
    <t>baja mortalidad de Iberoamerica,bajísima mortalidad,buena noticia,cantidad de personas,casos diagnosticados,infecciones de covid,mala noticia,nivel de transmisión,número diario de casos,quinta mortalidad,tasa R,tasa de contagio</t>
  </si>
  <si>
    <t>covid-19,Covid-19,UCR,coronavirus</t>
  </si>
  <si>
    <t>20-Feb-2021 11:44PM</t>
  </si>
  <si>
    <t>Congeladores para almacenar vacunas COVID-19 llegarán a inicios de marzo | Teletica</t>
  </si>
  <si>
    <t>https://www.teletica.com/nacional/congeladores-para-almacenar-vacunas-covid-19-llegaran-a-inicios-de-marzo_280176</t>
  </si>
  <si>
    <t>Originalmente, la entrega estaba prevista para el 18 de febrero, pero debido a un problema logístico, los congeladores podrían llegar el  ...</t>
  </si>
  <si>
    <t>por la Universidad de Costa Rica (UCR) y el Instituto Tecnológico de Costa Rica (TEC).\nTras finalizar la vacunación contra el coronavirus,</t>
  </si>
  <si>
    <t>baja temperatura,congeladores de ultra,empresa importaciones,mejores condiciones,tiempos de entrega</t>
  </si>
  <si>
    <t>21-Feb-2021 08:19AM</t>
  </si>
  <si>
    <t>Vacuna contra covid-19 será obligatoria para los trabajadores de salud</t>
  </si>
  <si>
    <t>https://cambiopolitico.com/vacuna-contra-covid-19-sera-obligatoria-para-los-trabajadores-de-salud/152213/</t>
  </si>
  <si>
    <t>Doctor Mario Ruiz gerente médico de la CCSS. CP/Web\nSan José, 21 feb 2021 (CPNews).-\nLa vacuna contra la covid-19 será obligatoria para ...</t>
  </si>
  <si>
    <t>-CoV-2, causante de la covid-19. Según la Universidad Hispanoamericana, esta semana está en 0,9, según el CCP-UCR, está en 0,89.\nEsto quiere</t>
  </si>
  <si>
    <t>casos de covid,llamada tasa R,nuevo coronavirus,personal de salud,salva vidas,tasa de contagios</t>
  </si>
  <si>
    <t>22-Feb-2021 06:29PM</t>
  </si>
  <si>
    <t>Vacunación contra Covid-19 permitiría alcanzar inmunidad de rebaño en octubre</t>
  </si>
  <si>
    <t>https://www.monumental.co.cr/2021/02/22/vacunacion-contra-covid-19-permitiria-alcanzar-inmunidad-de-rebano-en-octubre/</t>
  </si>
  <si>
    <t>Autoridades consideran que disminución de casos puede deberse a distintos factores\nPor: Fernando Muñoz\nFernando.munoz@monumental.co.cr\n ...</t>
  </si>
  <si>
    <t>año cuando el país llegue a esa condición.\nEste lunes la Universidad de Costa Rica (UCR) informó que la tasa de reproducción de la pandemia</t>
  </si>
  <si>
    <t>disminución de contagios,inmunidad de rebaño</t>
  </si>
  <si>
    <t>22-Feb-2021 09:05AM</t>
  </si>
  <si>
    <t>Costa Rica reporta una morbilidad por COVID-19 de 39,2 casos por cada 1.000 habitantes</t>
  </si>
  <si>
    <t>https://semanariouniversidad.com/pais/costa-rica-reporta-una-morbilidad-covid-19-de-392-casos-por-cada-1-000-habitantes/</t>
  </si>
  <si>
    <t>A la fecha, la mayor morbilidad de casos por cada 1.000 habitantes se ubica en el GAM; además, por la dinámica del virus, los distritos más ...</t>
  </si>
  <si>
    <t>descenso en los casos diarios reportados de COVID-19. Hasta este viernes,  el país registró 201.678 casos de Covid-19 desde marzo del 2020;</t>
  </si>
  <si>
    <t>mayor morbilidad de casos,último informe</t>
  </si>
  <si>
    <t>COVID-19,Covid-19,Universidad de Costa Rica,UCR</t>
  </si>
  <si>
    <t>22-Feb-2021 11:53AM</t>
  </si>
  <si>
    <t>39,2 de cada mil ticos se han enfermado de COVID-19</t>
  </si>
  <si>
    <t>http://feedproxy.google.com/~r/crhoy/wSjk/~3/xfZk-PE2lmM/</t>
  </si>
  <si>
    <t>dada a conocer por el Observatorio del Desarrollo (OdD) de la Universidad de Costa Rica (UCR), este viernes 19 de febrero. Según los datos</t>
  </si>
  <si>
    <t>Josué Alvarado</t>
  </si>
  <si>
    <t>tasa de morbilidad</t>
  </si>
  <si>
    <t>23-Feb-2021 02:07PM</t>
  </si>
  <si>
    <t>Disminuye tasa de reproducción del COVID-19 en el país</t>
  </si>
  <si>
    <t>https://www.repretel.com/noticia/disminuye-tasa-de-reproduccion-del-covid-19-en-el-pais/</t>
  </si>
  <si>
    <t>Gilbert Brenes, Director del Centro Centroamericano de población de la UCR hace un balance del comportamiento de la pandemia en Costa Rica.</t>
  </si>
  <si>
    <t>Centro Centroamericano de población,tasa de reproducción</t>
  </si>
  <si>
    <t>23-Feb-2021 12:03PM</t>
  </si>
  <si>
    <t>‘Examen de incorporación a Colegio de Médicos será en febrero o marzo de 2022′, anuncia nuevo presidente</t>
  </si>
  <si>
    <t>https://www.nacion.com/el-pais/salud/examen-de-incorporacion-a-colegio-de-medicos-sera/P4TRVY5Y3ND3FOHZBWPDZ4ROBE/story/</t>
  </si>
  <si>
    <t>Cirujano Mauricio Guardia toma las riendas del gremio por los próximos dos años; creará equipo para asesorar en temas técnicos ante ...</t>
  </si>
  <si>
    <t>asesorar en temas técnicos en situaciones como la actual pandemia de la covid-19.\n\nEl siguiente, es un resumen de la entrevista telefónica,</t>
  </si>
  <si>
    <t>actual pandemia,corto plazo,formación de especialistas,incremento de casos,largo plazo,primer examen de incorporación,superávit de médicos,tipo de denuncias,últimas juntas de gobierno</t>
  </si>
  <si>
    <t>24-Feb-2021 06:27AM</t>
  </si>
  <si>
    <t>Casos activos de COVID-19 aumentan en Región Brunca y encienden las alertas</t>
  </si>
  <si>
    <t>https://semanariouniversidad.com/pais/casos-activos-de-covid-19-aumentan-en-region-brunca-y-encienden-las-alertas/</t>
  </si>
  <si>
    <t>De acuerdo con los investigadores, aunque los cantones de la región Brunca suman pocos casos, en comparación con otros municipios del país ...</t>
  </si>
  <si>
    <t>activos por COVID-19. Así lo señala el último informe realizado por la el Observatorio del Desarrollo de la Universidad de Costa Rica (UCR),</t>
  </si>
  <si>
    <t>alta vulnerabilidad,aumento de casos,condiciones de vulnerabilidad,flujos de migración,leve aumento,leve baja,región de planificación,tasa R,tasa de contagio,tercera parte,virus SARS,último informe,últimos distritos</t>
  </si>
  <si>
    <t>24-Feb-2021 07:26PM</t>
  </si>
  <si>
    <t>Después de casi 40 días, tasa de contagio del país se eleva nuevamente por encima de uno</t>
  </si>
  <si>
    <t>https://semanariouniversidad.com/pais/despues-de-casi-40-dias-tasa-de-contagio-se-eleva-nuevamente-por-encima-de-uno/</t>
  </si>
  <si>
    <t>Según el Observatorio del Desarrollo de la UCR, esto significa es que el comportamiento de los contagios se puede estabilizar entre los 350 ...</t>
  </si>
  <si>
    <t>el último informe elaborado por el Observatorio del Desarrollo de la Universidad de Costa Rica (UCR). \nDe acuerdo con el análisis, para este</t>
  </si>
  <si>
    <t>leve incremento,nivel de casos,número promedio de personas,próximas semanas,tasa de contagio,unidad de cuidados,último informe</t>
  </si>
  <si>
    <t>25-Feb-2021 01:10AM</t>
  </si>
  <si>
    <t>Salud y expertos prevén posible aumento de casos covid-19 por entrada a clases; protocolos serán aliados clave</t>
  </si>
  <si>
    <t>https://observador.cr/salud-y-expertos-preven-posible-aumento-de-casos-covid-19-por-entrada-a-clases-protocolos-seran-aliados-clave/</t>
  </si>
  <si>
    <t>Tiempo de Lectura:  3 minutos\nEl efecto de la vuelta a clases presenciales podría reflejarse en las próximas semanas en un aumento de casos ...</t>
  </si>
  <si>
    <t>no aumente la incidencia del covid-19 (Archivo)\nSalud confía en el impacto positivo de las clases\nAnte el panorama expuesto por la UCR, el</t>
  </si>
  <si>
    <t>aumento de casos de covid,casos diarios,eventual impacto,inicio de clases,lavado de manos de manera,próximos días,tasa de contagios,últimos días</t>
  </si>
  <si>
    <t>25-Feb-2021 06:26PM</t>
  </si>
  <si>
    <t>Investigador afirma que primer ensayo con suero equino contra COVID-19 fue exitoso</t>
  </si>
  <si>
    <t>https://semanariouniversidad.com/pais/investigador-afirma-que-primer-ensayo-con-suero-equino-contra-covid-19-fue-exitoso/</t>
  </si>
  <si>
    <t>De acuerdo con el investigador del Instituto Clodomiro Picado, Alberto Alape, el ensayo cumplió con el objetivo propuesto de verificar la ...</t>
  </si>
  <si>
    <t>afirmativa, según el investigador del Instituto Clodomiro Picado de la Universidad de Costa Rica (UCR), Alberto Alape. \nDe acuerdo con Alape</t>
  </si>
  <si>
    <t>anticuerpos equinos,cantidad de pacientes,factores de riesgo,formulaciones de anticuerpos,miligramos de inmunoglobulinas,primer ensayo,primera fase,segunda fase,segundo ensayo,sola dosis</t>
  </si>
  <si>
    <t>26-Feb-2021 01:06PM</t>
  </si>
  <si>
    <t>Nuevo estudio con suero equino medirá efectividad con tres distintas dosis</t>
  </si>
  <si>
    <t>http://www.periodicomitierra.com/salud/nuevo-estudio-con-suero-equino-medira-efectividad-con-tres-distintas-dosis</t>
  </si>
  <si>
    <t>Redacción / [email protected]\n\n• Investigación revelará si alguna dosis concentrada de anticuerpos en dosis más altas puede reducir la ...</t>
  </si>
  <si>
    <t>-COV2 para el tratamiento de Pacientes con COVID-19 del Instituto Clodomiro Picado de la Universidad de Costa Rica.\n\nEl segundo estudio,</t>
  </si>
  <si>
    <t>Nuevo estudio,atención covid,calidad de datos,concentrada de anticuerpos,diferentes dosis de inmunoglobulinas,días de estancia,medicamento de suero,nuevos resultados de seguridad,primer estudio,proyecto de investigación,segundo estudio,sola dosis</t>
  </si>
  <si>
    <t>COVID-19,Universidad de Costa Rica,UCR,covid-19,coronavirus</t>
  </si>
  <si>
    <t>26-Feb-2021 01:45PM</t>
  </si>
  <si>
    <t>CCSS y UCR probarán efectividad de suero equino en dosis más altas | Teletica</t>
  </si>
  <si>
    <t>https://www.teletica.com/coronavirus/ccss-y-ucr-probaran-efectividad-de-suero-equino-en-dosis-mas-altas_280586</t>
  </si>
  <si>
    <t>En el estudio participarán 156 personas mayores de 18 años.</t>
  </si>
  <si>
    <t>La Caja Costarricense de Seguro Social (CCSS) y la Universidad de Costa Rica (UCR) iniciarán el segundo estudio para determinar los efectos</t>
  </si>
  <si>
    <t>calidad de datos,diferente cantidad de suero,días de estancia,niveles de anticuerpos,segundo estudio</t>
  </si>
  <si>
    <t>26-Feb-2021 01:58PM</t>
  </si>
  <si>
    <t>Estudiarán si enfermos de covid-19 reaccionan mejor al inyectarles más suero equino</t>
  </si>
  <si>
    <t>https://www.lateja.cr/nacional/estudiaran-si-enfermos-de-covid-19-reaccionan/2ZNIEBXEHVAFFEUR7VPWWUEBKQ/story/</t>
  </si>
  <si>
    <t>156 pacientes participarán en el segundo estudio que pretende dar mas eficacia al tratamiento</t>
  </si>
  <si>
    <t>si reacción con distintas dosis. Foto: UCR.   \n \n \n \n Un grupo de 156 pacientes con covid-19 participarán en el segundo estudio del suero</t>
  </si>
  <si>
    <t>anticuerpos de caballos,enfermos de covid,fórmulas de suero,kilo de peso,mayor dosis,primer estudio,segundo estudio,suero equino</t>
  </si>
  <si>
    <t>26-Feb-2021 02:00PM</t>
  </si>
  <si>
    <t>CCSS y UCR harán nuevo estudio de suero anticovid con 156 pacientes</t>
  </si>
  <si>
    <t>https://observador.cr/ccss-y-ucr-haran-nuevo-estudio-de-suero-anticovid-con-156-pacientes/</t>
  </si>
  <si>
    <t>Tiempo de Lectura:  3 minutosLa Caja Costarricense de Seguro Social (CCSS) y la Universidad de Costa Rica (UCR) harán en conjunto un nuevo ...</t>
  </si>
  <si>
    <t>minutosLa Caja Costarricense de Seguro Social (CCSS) y la Universidad de Costa Rica (UCR) harán en conjunto un nuevo estudio para lograr un</t>
  </si>
  <si>
    <t>cuarto grupo,diferentes de anticuerpos,mayor dosis,mayor efecto,menor cantidad de reacciones,nuevo estudio de suero,primer estudio,primer grupo,productos de investigación,pruebas de control de calidad,segundo grupo,segundo lote,síntomas de covid,virus SARS</t>
  </si>
  <si>
    <t>26-Feb-2021 02:05PM</t>
  </si>
  <si>
    <t>CCSS y UCR comenzarán nuevo estudio con suero equino anti Covid-19 Investigación busca eficacia de la dosis en la evolución clínica de los pacientes con coronavirus Marianela Sanabria Leandro — 26 de febrero de 2021 La Caja Costarricense de Seguro Social (CCSS) y la Universidad de Costa Rica (UCR) comenzarán un nuevo estudio que medirá la efectividad de tres dosis distintas del medicamento anti Covid-19 hecho con suero equino. El primer estudio demostró que el medicamento es seguro, y en esta ocasión, se buscará la misma eficacia de las dosis en la evolución clínica del paciente con coronavirus; en el requerimiento de ventilación mecánica y los días de estancia en el hospital. La investigación se llevará a cabo con 156 personas mayores de 18 años, con menos de 24 horas de hospitalización, con menos de 10 días de tener síntomas de Covid-19 y con neumonía confirmada por el virus. Asimismo, se realizará en los hospitales: México, Rafael Ángel Calderón Guardia, San Juan de Dios y el Centro especializado en atención Covid-19 (CEACO). Patrocinio “Esta iniciativa aprovecha la experiencia del Instituto Clodomiro Picado de la UCR en el desarrollo del suero antiofídico, que tiene reconocimiento mundial. Esto además comprueba la calidad, capacidad e innovación del personal científico de las tres instituciones”, explicó Román Macaya, presidente ejecutivo del CCSS. Alrededor de 150 personas estarán involucradas en esta investigación, entre el investigador principal, investigadores de sitio, coordinadores clínicos, monitores, personal de farmacia, laboratorio, enfermería, terapia respiratoria y administrativos. Con este proyecto ambas instituciones estiman convertir el suero anti Covid-19 en el primer medicamento potencial e innovador para el tratamiento de la infección por el virus creado por científicos nacionales. También le puede interesar: Pacientes con Covid-19 requerirían poca cantidad de suero producido por UCR para mejorar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CCSS y UCR comenzarán nuevo estudio con suero equino anti Covid-19 - 26 de febrero de 2021 Organizaciones y sindicatos crearán frente nacional contra proyecto de empleo público - 26 de febrero de 2021 Dictaminan iniciativa que busca impulsar emprendimientos creativos y culturales - 26 de febrero de 2021 Comentarios Marianela Sanabria Leandro Periodista Licenciada en Producción de Medios de la Universidad Latina de Costa Rica. Locutora comercial formada en el Instituto Nacional de Aprendizaje. Noticas Costa Rica Noticias Costa Rica hoy Noticias Nacionales Costa Rica salud costa rica Suero anti Covid Suero equino Acerca del autor Marianela Sanabria Leandro Periodista Licenciada en Producción de Medios de la Universidad Latina de Costa Rica. Locutora comercial formada en el Instituto Nacional de Aprendizaje. Artículos recomendados Funcionarios de salud que rechacen vacuna contra el Covid se exponen a despidos CCSS aprovechará baja de casos Covid para reactivar otros servicios Casos promedio de Covid bajan por quinta semana consecutiva Navegación de entradas Campaña brindará 30 becas para cursos libres, técnicos y diplomados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</si>
  <si>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https://adiariocr.com/salud/ccss-y-ucr-comenzaran-nuevo-estudio-con-suero-equino-anti-covid-19/</t>
  </si>
  <si>
    <t>La Caja Costarricense de Seguro Social (CCSS) y la Universidad de Costa Rica (UCR) comenzarán un nuevo estudio que medirá la efectividad de ...</t>
  </si>
  <si>
    <t>Universidad de Costa Rica (UCR) comenzarán un nuevo estudio que medirá la efectividad de tres dosis distintas del medicamento anti Covid-19</t>
  </si>
  <si>
    <t>cantidad de suero,costa rica Suero,nuevo estudio,primer estudio,primer medicamento</t>
  </si>
  <si>
    <t>Universidad de Costa Rica,UCR,Covid-19,coronavirus,Coronavirus,CoVid-19</t>
  </si>
  <si>
    <t>26-Feb-2021 03:18PM</t>
  </si>
  <si>
    <t>156 pacientes moderados y severos de Covid-19 serán parte de segundo estudio de suero equino</t>
  </si>
  <si>
    <t>https://columbia.co.cr/noticias/economia/salud/28056-156-pacientes-moderados-y-severos-de-covid-19-seran-parte-de-segundo-estudio-de-suero-equino</t>
  </si>
  <si>
    <t>La Universidad de Costa Rica (UCR) junto con la Caja Costarricense de Seguro Social (CCSS) iniciarán el segundo estudio de la utilización ...</t>
  </si>
  <si>
    <t>La Universidad de Costa Rica (UCR) junto con la Caja Costarricense de Seguro Social (CCSS) iniciarán el segundo estudio de la utilización de</t>
  </si>
  <si>
    <t>Lorena Bogantes</t>
  </si>
  <si>
    <t>segundo estudio</t>
  </si>
  <si>
    <t>26-Feb-2021 05:47PM</t>
  </si>
  <si>
    <t>Pese a tropiezos y atrasos, medirán nuevamente efectividad de suero equino contra COVID-19</t>
  </si>
  <si>
    <t>http://feedproxy.google.com/~r/crhoy/wSjk/~3/zpXC29G9A0E/</t>
  </si>
  <si>
    <t>(CRHoy.com).- La Caja Costarricense de Seguro Social (CCSS) y la Universidad de Costa Rica (UCR) darán inicio al segundo estudio para ...</t>
  </si>
  <si>
    <t>).- La Caja Costarricense de Seguro Social (CCSS) y la Universidad de Costa Rica (UCR) darán inicio al segundo estudio para determinar los</t>
  </si>
  <si>
    <t>David Ulloa \ndavid.ulloa@crhoy.com</t>
  </si>
  <si>
    <t>efectividad de suero,evidenciado beneficios,múltiples atrasos,segundo estudio</t>
  </si>
  <si>
    <t>26-Feb-2021 05:52PM</t>
  </si>
  <si>
    <t>Arranca segundo estudio para medir efectos de suero equino en 156 pacientes con Covid-19</t>
  </si>
  <si>
    <t>https://www.monumental.co.cr/2021/02/26/arranca-segundo-estudio-para-medir-efectos-de-suero-equino-en-156-pacientes-con-covid-19/</t>
  </si>
  <si>
    <t>Primer fase se realizó el año pasado en 27 pacientes\nKarina Porras Díaz\nKarina.porras@monumental.co.cr\nLa Caja Costarricense de Seguro ...</t>
  </si>
  <si>
    <t>.\nAlberto Alape, investigador del Instituto Clodomiro Picado de la Universidad de Costa Rica (UCR), detalló el proceso en que se encuentra</t>
  </si>
  <si>
    <t>Primer fase,años de edad,efectos de suero,mejores resultados,primeros resultados,segundo estudio</t>
  </si>
  <si>
    <t>UCR,coronavirus,Covid-19,Universidad de Costa Rica</t>
  </si>
  <si>
    <t>26-Feb-2021 06:12AM</t>
  </si>
  <si>
    <t>CCSS y UCR anuncian comienzo de nueva investigación con suero equino</t>
  </si>
  <si>
    <t>https://www.guanacastealaaltura.com/index.php/el-pais/item/4899-ccss-y-ucr-anuncian-comienzo-de-nueva-investigacion-con-suero-equino</t>
  </si>
  <si>
    <t>la Caja Costarricense de Seguro Social (CCSS) y la Universidad de Costa Rica (UCR) darán inicio al segundo estudio para determinar los</t>
  </si>
  <si>
    <t>Nuevo estudio,atención covid,concentrada de anticuerpos,diferentes dosis de inmunoglobulinas,días de estancia,medicamento de suero,nueva investigación,nuevos resultados de seguridad,primer estudio,proyecto de investigación,segundo estudio,sola dosis,suero equino</t>
  </si>
  <si>
    <t>covid-19,UCR,Universidad de Costa Rica,coronavirus,COVID-19</t>
  </si>
  <si>
    <t>26-Feb-2021 07:32AM</t>
  </si>
  <si>
    <t>9 de cada 10 empresas se vieron afectadas por el COVID-19 en el 2020</t>
  </si>
  <si>
    <t>https://cambiopolitico.com/9-de-cada-10-empresas-se-vieron-afectadas-por-el-covid-19-en-el-2020/152698/</t>
  </si>
  <si>
    <t>Avenida central. CP/Archivo\nSan José, 26 feb 2021 (CPNews).-\nNoventa y una (91) de cada 100 empresas en el país sufrió el impacto de la ...</t>
  </si>
  <si>
    <t>causado la pandemia.\nSegún datos de la Escuela de Estadística de la Universidad de Costa Rica (UCR), el 70% de los hogares ticos reportó una</t>
  </si>
  <si>
    <t>alquiler de locales,caso de construcción,disminución de ingresos,principales ayudas,readecuación de créditos,sectores de actividad,área de comercio</t>
  </si>
  <si>
    <t>26-Feb-2021 11:14AM</t>
  </si>
  <si>
    <t>Costa Rica desarrolla segundo estudio de suero equino contra Covid-19</t>
  </si>
  <si>
    <t>https://www.elpais.cr/2021/02/26/costa-rica-desarrolla-segundo-estudio-de-suero-equino-contra-covid-19/</t>
  </si>
  <si>
    <t>San José, 26 feb (EP/PL).- Investigadores de Costa Rica iniciarán hoy el segundo estudio sobre el empleo del suero equino como tratamiento ...</t>
  </si>
  <si>
    <t>la Caja Costarricense de Seguro Social (CCSS) y de la Universidad de Costa Rica (UCR) brindarán sobre este nuevo estudio, luego del primero</t>
  </si>
  <si>
    <t>EP/PL</t>
  </si>
  <si>
    <t>conferencia de prensa,coronavirus SARS,nuevo coronavirus,nuevo estudio,primer protocolo,segundo estudio de suero,través de emergencias</t>
  </si>
  <si>
    <t>Universidad de Costa Rica,UCR,coronavirus,Covid-19</t>
  </si>
  <si>
    <t>26-Feb-2021 11:47AM</t>
  </si>
  <si>
    <t>https://www.crhoy.com/nacionales/mediran-nuevamente-efectividad-de-suero-equino-contra-covid-19/</t>
  </si>
  <si>
    <t>Investigación medirá efectividad con dosis más altas\nProceso se realiza entre la CCSS Y UCR</t>
  </si>
  <si>
    <t>efectividad de suero</t>
  </si>
  <si>
    <t>26-Feb-2021 11:51AM</t>
  </si>
  <si>
    <t>Segundo ensayo clínico de suero equino contra COVID-19 determinará efectividad de dosis en 156 pacientes</t>
  </si>
  <si>
    <t>https://semanariouniversidad.com/pais/segundo-ensayo-clinico-de-suero-equino-contra-covid-19-determinara-efectividad-de-dosis-en-156-pacientes/</t>
  </si>
  <si>
    <t>De acuerdo con el investigador del Instituto Clodomiro Picado, Alberto Alape, el primer ensayo cumplió con el objetivo propuesto de ...</t>
  </si>
  <si>
    <t>a UNIVERSIDAD el investigador del Instituto Clodomiro Picado de la Universidad de Costa Rica (UCR), Alberto Alape. \nDe acuerdo con Alape,</t>
  </si>
  <si>
    <t>anticuerpos equinos,cantidad de pacientes,clínico de suero,efectividad de dosis,factores de riesgo,formulaciones de anticuerpos,primer ensayo,primera fase,segunda fase,segundo ensayo,sola dosis</t>
  </si>
  <si>
    <t>26-Feb-2021 12:21PM</t>
  </si>
  <si>
    <t>Investigadores probarán en 156 enfermos de covid-19 si suero acelera recuperación</t>
  </si>
  <si>
    <t>https://www.nacion.com/el-pais/salud/investigadores-probaran-en-156-enfermos-de-covid/J6D7CK3UAVFV7JBI55YOELS67Q/story/</t>
  </si>
  <si>
    <t>Segundo protocolo de tratamiento a base de plasma de caballos se inició este 26 de febrero; resultados estarían en cuatro meses</t>
  </si>
  <si>
    <t>ensayo participan la Caja, el Instituto Clodomiro Picado de la Universidad de Costa Rica (UCR), y la Universidad George Mason, en Estados</t>
  </si>
  <si>
    <t>centro de salud,enfermos de covid,llamado grupo placebo,miligramos de anticuerpos,primer ensayo,segundo ensayo,segundo protocolo,suero equino,sujeto de estudio,tipo de pacientes</t>
  </si>
  <si>
    <t>26-Feb-2021 12:33PM</t>
  </si>
  <si>
    <t>Con fe de mejores resultados, Caja inicia segundas pruebas con suero de caballos</t>
  </si>
  <si>
    <t>https://amprensa.com/2021/02/con-fe-de-mejores-resultados-caja-inicia-segundas-pruebas-con-suero-de-caballos/</t>
  </si>
  <si>
    <t>Nuevo estudio es con mayor dosis\nRedacción –\nCon fe de obtener mejores resultados esta vez, la Caja Costarricense de Seguro Social (CCSS) y ...</t>
  </si>
  <si>
    <t>vez, la Caja Costarricense de Seguro Social (CCSS) y la Universidad de Costa Rica (UCR) inician el segundo estudio de pruebas con el suero</t>
  </si>
  <si>
    <t>Haz clic,Nuevo estudio,calidad de datos,días de estancia,mayor dosis,mejores resultados,pacientes participantes,primer estudio,segundo estudio de pruebas,sola dosis,suero de caballos</t>
  </si>
  <si>
    <t>26-Feb-2021 12:46PM</t>
  </si>
  <si>
    <t>https://cambiopolitico.com/nuevo-estudio-con-suero-equino-medira-efectividad-con-tres-distintas-dosis/152721/</t>
  </si>
  <si>
    <t>El suero equino anti covid-19 busca ser el primer potencial medicamento innovador para el tratamiento de la infección por el nuevo ...</t>
  </si>
  <si>
    <t>suero equino anti covid-19 busca ser el primer potencial medicamento innovador para el tratamiento de la infección por el nuevo coronavirus</t>
  </si>
  <si>
    <t>Nuevo estudio,atención covid,calidad de datos,diferentes dosis de inmunoglobulinas,días de estancia,medicamento de suero,nuevos resultados de seguridad,primer estudio,proyecto de investigación,segundo estudio,sola dosis</t>
  </si>
  <si>
    <t>covid-19,coronavirus,UCR,COVID-19,Universidad de Costa Rica</t>
  </si>
  <si>
    <t>26-Feb-2021 12:48PM</t>
  </si>
  <si>
    <t>https://www.repretel.com/noticia/nuevo-estudio-con-suero-equino-medira-efectividad-con-tres-distintas-dosis/</t>
  </si>
  <si>
    <t>Investigación revelará si alguna dosis concentrada de anticuerpos en dosis más altas puede reducir la carga viral y mejorar los resultados ...</t>
  </si>
  <si>
    <t>Universidad de Costa Rica,COVID-19,UCR,covid-19</t>
  </si>
  <si>
    <t>26-Feb-2021 12:54PM</t>
  </si>
  <si>
    <t>Segundo ensayo clínico de suero equino contra SARS-CoV-2 determinará efectividad de dosis en 156 pacientes</t>
  </si>
  <si>
    <t>https://semanariouniversidad.com/pais/segundo-ensayo-clinico-de-suero-equino-contra-sars-cov-2-determinara-efectividad-de-dosis-en-156-pacientes/</t>
  </si>
  <si>
    <t>anticuerpos equinos,cantidad de pacientes,clínico de suero,efectividad de dosis,factores de riesgo,formulaciones de anticuerpos,pacientes COVID,primer ensayo,primera fase,segunda fase,segundo ensayo,sola dosis</t>
  </si>
  <si>
    <t>27-Feb-2021 04:02PM</t>
  </si>
  <si>
    <t>Nuevo estudio con suero equino medirá efectividad contra la COVID-19 en tres dosis distintas</t>
  </si>
  <si>
    <t>https://delfino.cr/2021/02/nuevo-estudio-con-suero-equino-medira-efectividad-contra-la-covid-19-en-tres-dosis-distintas</t>
  </si>
  <si>
    <t>Tras concluir el primer estudio que demostró que el suero equino contra el SARS-CoV-2 es seguro, la Caja Costarricense de Seguro Social ( ...</t>
  </si>
  <si>
    <t>una neumonía confirmada por SARS-CoV-2, el coronavirus causante de la COVID-19.\nTodo participante deberá firmar un consentimiento informado</t>
  </si>
  <si>
    <t>Nuevo estudio,días de estancia,kilo de peso,primer estudio,segundo estudio,sola dosis</t>
  </si>
  <si>
    <t>01-Mar-2021 08:16AM</t>
  </si>
  <si>
    <t>Equipo de UCR busca detectar el COVID-19 con pruebas en saliva</t>
  </si>
  <si>
    <t>https://www.repretel.com/noticia/equipo-de-ucr-busca-detectar-el-covid-19-con-pruebas-en-saliva/</t>
  </si>
  <si>
    <t>Método también podría detectar dengue y zika.</t>
  </si>
  <si>
    <t>podría detectar dengue y zika.\nUn equipo multidisciplinario de la Universidad de Costa Rica trabajan en crear método para la detección de</t>
  </si>
  <si>
    <t>detección de enfermedades</t>
  </si>
  <si>
    <t>02-Mar-2021 10:31PM</t>
  </si>
  <si>
    <t>Vacunas para 55.000 personas más llegaron esta noche</t>
  </si>
  <si>
    <t>https://observador.cr/vacunas-para-55-000-personas-mas-llegaron-esta-noche/</t>
  </si>
  <si>
    <t>Tiempo de Lectura:  &lt; 1 minuto\nPasadas las 9:00 de la noche llegó al país el lote más grande de vacunas contra el covid-19 que se ha ...</t>
  </si>
  <si>
    <t>refrigeradores de la UCR y el TEC (CNE)\nEl Aeropuerto Juan Santamaría sigue siendo el punto de arribo para las vacunas contra el covid-19 (</t>
  </si>
  <si>
    <t>grande de vacunas,nuevo embarque,primer envío de frascos</t>
  </si>
  <si>
    <t>03-Mar-2021 03:05PM</t>
  </si>
  <si>
    <t>Confianza del consumidor mejora levemente a un año de la pandemia</t>
  </si>
  <si>
    <t>https://www.elfinancierocr.com/finanzas/confianza-del-consumidor-mejora-levemente-a-un-ano/XILZ5WVHVVGVJFDS4SCU6CSUSI/story/</t>
  </si>
  <si>
    <t>se mantiene.\n\nA un año de experimentar en el país los efectos de la COVID-19, la encuesta de febrero revela que el Índice de Confianza del</t>
  </si>
  <si>
    <t>Por: Andrea Hidalgo</t>
  </si>
  <si>
    <t>capacidad de compra,decisiones de política,medidas de restricción,porcentaje de personas,últimos meses</t>
  </si>
  <si>
    <t>03-Mar-2021 05:19AM</t>
  </si>
  <si>
    <t>Fondo Nacional de Emergencias se redujo en un 71% y ya no alcanza</t>
  </si>
  <si>
    <t>https://semanariouniversidad.com/pais/fondo-nacional-de-emergencias-se-redujo-en-un-71-y-ya-no-alcanza/</t>
  </si>
  <si>
    <t>Contraloría acusa que falta un análisis financiero de la Comisión Nacional de Emergencias para sustentar el dinero que pide a otras ...</t>
  </si>
  <si>
    <t>y agosto del 2020, en el marco de la Declaratoria de Emergencia Nacional por COVID-19, por un monto total ¢5.540,7 millones (cerca del 90%</t>
  </si>
  <si>
    <t>Daniela Muñoz Solano ;y Natalia Díaz Zeledón</t>
  </si>
  <si>
    <t>declaratoria de emergencia,dinero de instituciones,evaluación de daños,flexibilización de trámites,otorgamiento de contrataciones,presente emergencia,proyectos de reconstrucción,recientes emergencias,régimen de excepción,solicitud de recursos,suficientes recursos,últimas emergencias</t>
  </si>
  <si>
    <t>03-Mar-2021 06:10PM</t>
  </si>
  <si>
    <t>Valoración positiva del futuro económico aumenta confianza del consumidor Ticos esperan mejoras en el ingreso familiar y en la capacidad de compra Marianela Sanabria Leandro — 3 de marzo de 2021 Confianza del consumidor La valoración positiva de la situación actual del país y su futuro económico, aumentó en 1,9% la confianza del consumidor nacional en los últimos tres meses. Esta cifra se desprende de la encuesta trimestral de Confianza del Consumidor que realiza la Escuela de Estadística de la Universidad de Costa Rica (UCR). “Bajo el actual contexto epidémico del país, no hay duda que el suavizamiento de las regulaciones para contener la pandemia del Covid-10 y el favorecer la reactivación de la economía nacional, están contribuyendo a lograr estos resultados”, comentó Johnny Madrigal, investigador principal del estudio. Ticos esperan mejoras en el ingreso familiar y en capacidad de compra Los resultados de la encuesta demuestran también que los ticos esperan mejoras en el ingreso familiar y en la capacidad de compra. Asimismo, la expectativa por un aumento en el tipo de cambio disminuyó de 66,6% a 59% en los últimos seis meses. Patrocinio Como parte de la encuesta, se determinó una disminución en las personas que esperan un aumento en el desempleo (de 68% a 45,5%) y en la pobreza (de 76,4% a 56,8%). Sin embargo, los investigadores observaron que en los últimos tres meses las expectativas económicas no crecieron, lo que podría significar que ese positivismos sobre el futuro dejó de crecer. La calificación de la política económica de esta administración fue negativa, deteriorándose principalmente en los últimos seis meses. La calificación de “trabajo bueno” bajó de 15,9% a 6,8% y de “trabajo pobre” aumentó de 50,4% a 69,9%. El estudio se aplicó a 700 personas de 18 años en adelante, nacionales o extranjeros, que utilizan celular.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Valoración positiva del futuro económico aumenta confianza del consumidor - 3 de marzo de 2021 Bayer aumentará su cartera de inversión en Costa Rica - 3 de marzo de 2021 Concurso becará a 5 mujeres que deseen estudiar una ingeniería - 3 de marzo de 2021 Comentarios Marianela Sanabria Leandro Periodista Licenciada en Producción de Medios de la Universidad Latina de Costa Rica. Locutora comercial formada en el Instituto Nacional de Aprendizaje. confianza del consumidor Economía Costa Rica Noticias Costa Rica Noticias Costa Rica hoy Noticias Nacionales Costa Rica UCR Universidad de Costa Rica Acerca del autor Marianela Sanabria Leandro Periodista Licenciada en Producción de Medios de la Universidad Latina de Costa Rica. Locutora comercial formada en el Instituto Nacional de Aprendizaje. Artículos recomendados Caja de ANDE destina ¢1.326 millones para accionistas con enfermedades Multinacional ofrece empleo a estudiantes de áreas comerciales, producción y finanzas Cadena de comida rápida ofrece 100 puestos de trabajo en el país Navegación de entradas Bayer aumentará su cartera de inversión en Costa Rica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Conozca cuáles alimentos puede consumir para protegerse del Coronavirus El primer caso de Coronavirus (CoVid-19) en Latinoamérica fue anunciado este miércoles. Se trata de un hombre de 61... posted on February 27, 2020 “Única mirando al mar” estará desde este jueves en el Teatro La Aduana “Única mirando al mar” del escritor costarricense Fernando Castro Contreras, llega desde este jueves al Teatro La A... posted on November 12, 2019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</si>
  <si>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https://adiariocr.com/economia/valoracion-positiva-del-futuro-economico-aumenta-confianza-del-consumidor/</t>
  </si>
  <si>
    <t>Confianza del consumidor\nLa valoración positiva de la situación actual del país y su futuro económico, aumentó en 1,9% la confianza del ...</t>
  </si>
  <si>
    <t>Confianza del Consumidor que realiza la Escuela de Estadística de la Universidad de Costa Rica (UCR).\n“Bajo el actual contexto epidémico del</t>
  </si>
  <si>
    <t>capacidad de compra</t>
  </si>
  <si>
    <t>03-Mar-2021 06:53PM</t>
  </si>
  <si>
    <t>Pandemia de COVID-19 continúa desacelerándose en el país, señala UCR</t>
  </si>
  <si>
    <t>https://semanariouniversidad.com/pais/pandemia-continua-desacelerandose-en-el-pais-senala-ucr/</t>
  </si>
  <si>
    <t>El Observatorio del Desarrollo de la UCR estima que Costa Rica seguirá reportando -en promedio- 405 casos diarios, acumulando un total de ...</t>
  </si>
  <si>
    <t>lo señala el más reciente informe del Observatorio del Desarrollo de la Universidad de Costa Rica (UCR). \nDe acuerdo con el informe, en la</t>
  </si>
  <si>
    <t>cantidad de casos,nuevos casos,número promedio de personas,reciente informe,tasa de contagio,últimos días</t>
  </si>
  <si>
    <t>03-Mar-2021 08:37PM</t>
  </si>
  <si>
    <t>En un ambiente de incertidumbre el consumidor costarricense está menos pesimista</t>
  </si>
  <si>
    <t>https://www.elpais.cr/2021/03/03/en-un-ambiente-de-incertidumbre-el-consumidor-costarricense-esta-menos-pesimista/</t>
  </si>
  <si>
    <t>San José, 3 mar (ODI/UCR).- En febrero los consumidores continúan pesimistas hacia la economía nacional (ICC=36,7 puntos). No obstante, la ...</t>
  </si>
  <si>
    <t>a febrero 2021 que elabora la Escuela de Estadística de la Universidad de Costa Rica.\n\nEl aumento en la confianza se produjo porque se</t>
  </si>
  <si>
    <t>Gabriela Mayorga López, ODI/UCR</t>
  </si>
  <si>
    <t>ambiente de incertidumbre,capacidad de compra,expectativa de aumento,mal momento,periodo de trabajo de campo</t>
  </si>
  <si>
    <t>03-Mar-2021 09:12AM</t>
  </si>
  <si>
    <t>COVID-19 mantiene heridas en educación y trabajo del país</t>
  </si>
  <si>
    <t>https://semanariouniversidad.com/pais/covid-19-mantiene-heridas-en-educacion-y-trabajo-del-pais/</t>
  </si>
  <si>
    <t>Datos de INEC reflejan que más de 151 mil personas vieron reducidos sus ingresos en el 2020, mientras que el MEP estima en 324 mil los ...</t>
  </si>
  <si>
    <t>Cinthia Oviedo Rodríguez, quien labora para la Vicerrectoría de Docencia de la UCR.\nSegún datos del Ministerio de Trabajo, esta forma de</t>
  </si>
  <si>
    <t>buena parte,mayor parte,nuevo curso,objetivos de manera,planes de estudio,tercera parte</t>
  </si>
  <si>
    <t>03-Mar-2021 11:46AM</t>
  </si>
  <si>
    <t>Confianza de consumidores aumenta ‘tímidamente’ a un año de experimentar pandemia</t>
  </si>
  <si>
    <t>https://www.monumental.co.cr/2021/03/03/confianza-de-consumidores-aumenta-timidamente-a-un-ano-de-experimentar-pandemia/</t>
  </si>
  <si>
    <t>Pesimismo se mantiene en altos niveles\nPor: Fernando Muñoz\nFernando.munoz@monumental.co.cr\nA un año de que iniciara la pandemia por Covid- ...</t>
  </si>
  <si>
    <t>un nivel sumamente bajo.  \nEl más reciente análisis de la Universidad de Costa Rica (UCR) ubicó el Índice de Confianza del Consumidor (ICC)</t>
  </si>
  <si>
    <t>Confianza de consumidores,cantidad de personas,reciente análisis</t>
  </si>
  <si>
    <t>UCR,Covid-19,Universidad de Costa Rica</t>
  </si>
  <si>
    <t>03-Mar-2021 12:09PM</t>
  </si>
  <si>
    <t>Consumidores siguen pesimistas, pero menos que el año pasado</t>
  </si>
  <si>
    <t>https://www.crhoy.com/economia/consumidores-siguen-pesimistas-pero-menos-que-el-ano-pasado/</t>
  </si>
  <si>
    <t>(CRHoy.com). Los consumidores costarricenses siguen estando pesimistas, pero el nivel ya no es tan bajo como el del año pasado.\nDe hecho, ...</t>
  </si>
  <si>
    <t>Confianza del Consumidor que elabora la Escuela de Estadística de la Universidad de Costa Rica (UCR).\nEn agosto del año pasado el nivel de</t>
  </si>
  <si>
    <t>Luis Valverde \nluis.valverde@crhoy.com</t>
  </si>
  <si>
    <t>contexto de pesimismo,nivel de confianza,punto de vista</t>
  </si>
  <si>
    <t>03-Mar-2021 12:41PM</t>
  </si>
  <si>
    <t>Confianza del consumidor mejora levemente a inicios del 2021 pero sin dejar atrás el elevado pesimismo</t>
  </si>
  <si>
    <t>https://www.nacion.com/economia/indicadores/confianza-del-consumidor-mejora-levemente-a/V567U7NJJVF7ZFWMUEZ7ZBDEKY/story/</t>
  </si>
  <si>
    <t>La Escuela de Estadística de la Universidad de Costa Rica mostró los resultados a febrero del 2020</t>
  </si>
  <si>
    <t>(ICC), que realiza la Escuela de Estadística de la Universidad de Costa Rica (UCR), cuyos datos correspondientes a los tres meses que</t>
  </si>
  <si>
    <t>Paula Umaña</t>
  </si>
  <si>
    <t>compra de casa,elevado pesimismo,escala de cero,espera aumentos,ligero aumento,porcentaje de personas,últimos meses</t>
  </si>
  <si>
    <t>04-Mar-2021 05:15AM</t>
  </si>
  <si>
    <t>Ticos arrastran  cuatro años de pesimismo</t>
  </si>
  <si>
    <t>https://www.diarioextra.com/Noticia/detalle/443504/ticos-arrastran-cuatro-a-os-de-pesimismo</t>
  </si>
  <si>
    <t>Incertidumbre no se aparta de los consumidores\nEnviar noticia por correo electrónico</t>
  </si>
  <si>
    <t>. Las mediciones de la Escuela de Estadística de la Universidad de Costa Rica (UCR) revelan que el pesimismo se viene arrastrando desde hace</t>
  </si>
  <si>
    <t>escenario de pesimismo,espera aumentos,malos tiempos,menor capacidad de compra,próximos meses,tasas de interés</t>
  </si>
  <si>
    <t>04-Mar-2021 06:24PM</t>
  </si>
  <si>
    <t>El próximo 6 de marzo, Costa Rica cumple un año del primer caso de COVID-19 La conservación como medida para prevenir futuras pandemias</t>
  </si>
  <si>
    <t>https://ojoalclima.com/la-conservacion-como-medida-para-prevenir-futuras-pandemias/</t>
  </si>
  <si>
    <t>A la fecha, más de 36 millones de personas en el mundo han enfermedad a causa de COVID-19 y más de 2,4 millones han muerto. La pandemia no ...</t>
  </si>
  <si>
    <t>en genética de la conservación y actual rector de la Universidad de Costa Rica (UCR), quien insistió que se deben integrar disciplinas,</t>
  </si>
  <si>
    <t>Ojo al Clima</t>
  </si>
  <si>
    <t>epidemias de enfermedades,futuras pandemias,importantes cambios,informe de IPBES,medidas de conservación,millones de toneladas,nuevas enfermedades,pérdida de biodiversidad,restauración de bosques,restauración de ecosistemas,riesgo de pandemia,sistema de prevención,última pandemia</t>
  </si>
  <si>
    <t>05-Mar-2021 01:00AM</t>
  </si>
  <si>
    <t>Ciencia en todo: protocolo en establecimientos comerciales</t>
  </si>
  <si>
    <t>https://vinv.ucr.ac.cr/es/multimedia/ciencia-en-todo-protocolo-en-establecimientos-comerciales-0</t>
  </si>
  <si>
    <t>La serie audiovisual Ciencia en todo, nos explica cuáles deben ser la medidas de precaución para evitar el contagio por el coronavirus en ...</t>
  </si>
  <si>
    <t>establecimientos comerciales,mayor cantidad de contagios,medidas de precaución,proyecto de divulgación</t>
  </si>
  <si>
    <t>05-Mar-2021 01:56PM</t>
  </si>
  <si>
    <t>Estrategia UNA SOLA CAJA fue clave en respuesta a pandemia</t>
  </si>
  <si>
    <t>http://www.periodicomitierra.com/salud/estrategia-una-sola-caja-fue-clave-en-respuesta-pandemia</t>
  </si>
  <si>
    <t>Redacción / [email protected]\n\nAutoridades de la Caja Costarricense de Seguro Social señalaron que la gestión de la pandemia requirió ...</t>
  </si>
  <si>
    <t>en el mundo, el desarrollo de terapias plasma equino con la Universidad de Costa Rica (UCR), el estudio Respira, entre otras.\n\nTodo esto</t>
  </si>
  <si>
    <t>capacidad de reconversión de hospitales,desarrollo de terapias,disponibilidad de información,establecimiento de medidas,materia de pensiones,millones de colones,población meta,primer caso de covid,respuesta país,servicios de salud,tema país,único de prestación de servicios</t>
  </si>
  <si>
    <t>05-Mar-2021 01:58PM</t>
  </si>
  <si>
    <t>19 de diciembre, 2020: el día en que se agotaron las camas UCI | Teletica</t>
  </si>
  <si>
    <t>https://www.teletica.com/nacional/19-de-diciembre-2020-el-dia-en-que-se-agotaron-las-camas-uci_281075</t>
  </si>
  <si>
    <t>La posibilidad de que se acabaran los espacios para pacientes críticos desveló a las autoridades en el último año.</t>
  </si>
  <si>
    <t>próxima.\nEn los últimos 20 años el mundo ha sufrido saltos zoonóticos, de tres diferentes coronavirus, el SARS-CoV-1, MERS-CoV y SARS-CoV-2</t>
  </si>
  <si>
    <t>flexible de atención de pacientes,gran capacidad de innovación,mayor aprendizaje,pacientes COVID,posible saturación de camas UCI</t>
  </si>
  <si>
    <t>05-Mar-2021 02:00PM</t>
  </si>
  <si>
    <t>Román Macaya: CCSS fue clave en respuesta a pandemia</t>
  </si>
  <si>
    <t>https://www.elpais.cr/2021/03/05/roman-macaya-ccss-fue-clave-en-respuesta-a-pandemia/</t>
  </si>
  <si>
    <t>San José, 5 mar (Elpaís.cr).- A un día de cumplir un año desde el primer caso de covid-19 diagnosticado en nuestro país las autoridades de ...</t>
  </si>
  <si>
    <t>capacidad de reconversión de hospitales,desarrollo de terapias,disponibilidad de información,establecimiento de medidas,materia de pensiones,millones de colones,población meta,primer caso de covid,programa de beneficio,respuesta país,servicios de salud,tema país,único de prestación de servicios</t>
  </si>
  <si>
    <t>05-Mar-2021 02:02PM</t>
  </si>
  <si>
    <t>Caja ejecutó casi ₡65 mil millones de fondo de emergencia en atención de la pandemia</t>
  </si>
  <si>
    <t>https://semanariouniversidad.com/pais/caja-ejecuto-casi-%E2%82%A165-mil-millones-de-fondo-de-emergencia-en-atencion-de-la-pandemia/</t>
  </si>
  <si>
    <t>Institución señala que el momento más crítico fue en diciembre del 2020, cuando casi se saturan las Unidades de Cuidados Intensivos.</t>
  </si>
  <si>
    <t>a convivir con el COVID-19 y atender patologías no COVID. Tenemos que aprender a continuar manejando pacientes COVID-19  de forma más</t>
  </si>
  <si>
    <t>años de existencia,camas UCI,camas salón,equipo de protección,establecimiento de medidas,millones de colones,primer caso de COVID,primera línea de atención,primeras dosis,red de servicios,respuesta país,servicios de salud,tema país,total de dosis,términos de contagio</t>
  </si>
  <si>
    <t>COVID-19,Universidad de Costa Rica,covid-19</t>
  </si>
  <si>
    <t>05-Mar-2021 03:03PM</t>
  </si>
  <si>
    <t>Consumidores vuelven a retomar confianza económica en el país, según UCR</t>
  </si>
  <si>
    <t>https://www.pulsocr.com/consumidores-vuelven-a-retomar-confianza-economica-en-el-pais-segun-ucr/</t>
  </si>
  <si>
    <t>Poco a poco, se recupera la confianza de los consumidores costarricenses, según la Escuela de Estadística de la Universidad de Costa Rica ( ...</t>
  </si>
  <si>
    <t>de Estadística de la Universidad de Costa Rica (UCR).\nSegún evidencia la encuesta trimestral de Confianza del Consumidor de la UCR, en</t>
  </si>
  <si>
    <t>Pulsocr</t>
  </si>
  <si>
    <t>actual contexto,capacidad de compra,contexto de pesimismo,expectativa de aumento,mal momento,próximas encuestas</t>
  </si>
  <si>
    <t>05-Mar-2021 05:07PM</t>
  </si>
  <si>
    <t>Protocolo en establecimientos comerciales</t>
  </si>
  <si>
    <t>https://vinv.ucr.ac.cr/es/tags/protocolo-en-establecimientos-comerciales</t>
  </si>
  <si>
    <t>Ciencia en todo: protocolo en establecimientos comerciales\nLa serie audiovisual Ciencia en todo, nos explica cuáles deben ser la medidas ...</t>
  </si>
  <si>
    <t>SARS CoV-2 y COVID-19</t>
  </si>
  <si>
    <t>https://vinv.ucr.ac.cr/es/tags/sars-cov-2-y-covid-19</t>
  </si>
  <si>
    <t>05-Mar-2021 05:48PM</t>
  </si>
  <si>
    <t>Autoridades de Salud: estrategia “Una Sola Caja” ha sido clave en atención de la pandemia por Covid-19</t>
  </si>
  <si>
    <t>https://www.larepublica.net/noticia/autoridades-de-salud-estrategia-una-sola-caja-ha-sido-clave-en-atencion-de-la-pandemia-por-covid-19</t>
  </si>
  <si>
    <t>Román Macaya, presidente ejecutivo de la Caja, afirmó que la estrategia “Una sola Caja” fue un acierto en la organización de la respuesta ...</t>
  </si>
  <si>
    <t>la misma forma el desarrollo e implementación de modelos predictivos para el Covid-19 de la Caja con el esfuerzo de voluntariado Intel/Caja</t>
  </si>
  <si>
    <t>años de existencia,capacidad de reconversión de hospitales,desarrollo de terapias,disponibilidad de información,implementación de modelos,mayor crisis,prestación de servicios de salud,toma de decisiones,área de aprendizaje</t>
  </si>
  <si>
    <t>05-Mar-2021 08:01AM</t>
  </si>
  <si>
    <t>En primer año de pandemia, Costa Rica tiene la quinta menor mortalidad por covid-19 en Iberoamérica</t>
  </si>
  <si>
    <t>https://www.nacion.com/ciencia/salud/en-primer-ano-de-pandemia-costa-rica-tiene-la/ZL3CFSPSDZCIRBPE2RIGVPWN3A/story/</t>
  </si>
  <si>
    <t>Centro Centroamericano de Población señala que solo cuatro países de la región tienen menos muertes según cantidad de población; si se toma ...</t>
  </si>
  <si>
    <t>”, manifestó el investigador del Centro Centroamericano de Población de la Universidad de Costa Rica (CCP-UCR), la tarde de este jueves,</t>
  </si>
  <si>
    <t>Curva de casos,ascenso de muertes,menor mortalidad,millón de habitantes,máxima mortalidad,porcentaje de personas,tasa R,tasa de contagio,trazabilidad de casos</t>
  </si>
  <si>
    <t>05-Mar-2021 09:25AM</t>
  </si>
  <si>
    <t>Ritmo de la recuperación económica aguarda dosis más fuertes de la vacunación contra COVID-19</t>
  </si>
  <si>
    <t>https://www.elfinancierocr.com/economia-y-politica/ritmo-de-la-recuperacion-economica-aguarda-dosis/IGA2NLYA7FDG3ORAJN6I2XZINU/story/</t>
  </si>
  <si>
    <t>las 236.400, deben almacenarse en los congeladores de la Universidad de Costa Rica (UCR) y del Instituto Tecnológico de Costa Rica (TEC).</t>
  </si>
  <si>
    <t>Por: Laura Ávila</t>
  </si>
  <si>
    <t>Cuarto grupo,Primer grupo,Quinto grupo,autoridades de salud,campaña de inmunización,distribuye de acuerdo,limitada capacidad de almacenamiento,millones de dosis,primera dosis,segundas dosis,segundo grupo,tasa de aplicación,vacunas de Pfizer</t>
  </si>
  <si>
    <t>05-Mar-2021 10:40AM</t>
  </si>
  <si>
    <t>Ministro Salas defiende acciones ante Covid-19: sin ellas muertes pudieron ser el doble</t>
  </si>
  <si>
    <t>https://www.ameliarueda.com/nota/ministro-salas-defiende-acciones-covid19-muertes-noticias-costa-rica</t>
  </si>
  <si>
    <t>A un año de la llegada del primer caso de Covid-19 a Costa Rica, el ministro de Salud, Daniel Salas, defiende todas las acciones tomadas y ...</t>
  </si>
  <si>
    <t>diversos estudios del Programa Estado de la Nación y de la Universidad de Costa Rica (UCR) han demostrado la efectividad de la medida y el</t>
  </si>
  <si>
    <t>Kristin Hidalgo</t>
  </si>
  <si>
    <t>presiones de grupos,primer caso de Covid,puntos de mejora</t>
  </si>
  <si>
    <t>06-Mar-2021 01:40AM</t>
  </si>
  <si>
    <t>Suero equino, ventiladores y desinfección con plasma ¿Qué pasó con los proyectos ticos para atender la pandemia?</t>
  </si>
  <si>
    <t>https://observador.cr/suero-equino-ventiladores-y-desinfeccion-con-plasma-que-paso-con-los-proyectos-ticos-para-atender-la-pandemia/</t>
  </si>
  <si>
    <t>Tiempo de Lectura:  6 minutos\nAnte el ingreso de covid-19 a Costa Rica, la comunidad científica y tecnológica costarricense se abocó a la ...</t>
  </si>
  <si>
    <t>Sanabria.\nLa CCSS y la UCR realizarán un segundo ensayo, en el cual esperan reclutar a 156 pacientes con covid-19, y se establecerán 4</t>
  </si>
  <si>
    <t>caso de emergencia,centros de salud,elaboración de ventiladores,formulación M,generación de anticuerpos,generación de carga,idónea de suero equipo,meses de investigaciones,pequeñas muestras de grupos de pacientes,primeras pruebas,prototipos de extracción,reacciones de detección,sanitaria de covid,tecnológica costarricense,tipo de pruebas,ventiladores gama</t>
  </si>
  <si>
    <t>06-Mar-2021 01:59PM</t>
  </si>
  <si>
    <t>Acelerar vacunación en verano es clave para pronta reactivación</t>
  </si>
  <si>
    <t>https://www.nacion.com/el-pais/salud/acelerar-vacunacion-en-verano-es-clave-para-pronta/NIT5GNVWU5EERHQEBK4DBSCRMM/story/</t>
  </si>
  <si>
    <t>Salubristas aconsejan ‘correr’ en esta época para proteger a la mayor cantidad de personas, pues lluvias siempre traen repunte de casos</t>
  </si>
  <si>
    <t>, director del Centro Centroamericano de Población (CCP), de la Universidad de Costa Rica (UCR).\n\nEn el CCP, han llevado el pulso a todas</t>
  </si>
  <si>
    <t>alta proporción de población,causas de muerte,mayor mortalidad,número de casos,personas de estrato,principal efecto,profundo impacto,sistema de salud,tasa de ingreso</t>
  </si>
  <si>
    <t>06-Mar-2021 06:21PM</t>
  </si>
  <si>
    <t>El año de la gran pausa: Repretel presentará programa especial a un año de la pandemia</t>
  </si>
  <si>
    <t>https://www.nacion.com/viva/television/el-ano-de-la-gran-pausa-repretel-presentara/ZIY36WZ6BVB7RPB4IVYJ7PS34E/story/</t>
  </si>
  <si>
    <t>Este domingo 7 de marzo, a las 8 p. m., usted podrá ver por canal 6 un trabajo que pone en perspectiva lo que Costa Rica vivió durante el ...</t>
  </si>
  <si>
    <t>más humano, lo que han vivido tres actores claves durante la batalla contra el coronavirus: Daniel Salas (Ministro de Salud), Román Macaya (</t>
  </si>
  <si>
    <t>Fernanda Matarrita Chaves</t>
  </si>
  <si>
    <t>espacio de reflexión,gran pausa,primer caso de coronavirus,última hora</t>
  </si>
  <si>
    <t>coronavirus,Universidad de Costa Rica</t>
  </si>
  <si>
    <t>06-Mar-2021 07:06AM</t>
  </si>
  <si>
    <t>COVID-19 un año después</t>
  </si>
  <si>
    <t>https://elguardian.cr/covid-19-un-ano-despues1/</t>
  </si>
  <si>
    <t>Hoy hace un año, nuestro país tuvo la noticia del primer caso positivo de COVID-19. Con la noticia se encendieron todas las alertas y se tomaron medidas ante lo que posteriormente fue algo más que un caso aislado en el país. Algunos de los cambios realizados fueron:La reconversión del CENARE en CEACO</t>
  </si>
  <si>
    <t>hace un año, nuestro país tuvo la noticia del primer caso positivo de COVID-19. Con la noticia se encendieron todas las alertas y se tomaron</t>
  </si>
  <si>
    <t>ElGuardian.cr</t>
  </si>
  <si>
    <t>Adalie Aguirre Apú</t>
  </si>
  <si>
    <t>Desarrollo de aplicaciones,atención de pacientes,digital único de salud,primer caso</t>
  </si>
  <si>
    <t>06-Mar-2021 08:23AM</t>
  </si>
  <si>
    <t>País inicia segundo año pandémico con 3 tareas urgentes: vacunar, reactivar economía y recuperar educación</t>
  </si>
  <si>
    <t>https://www.nacion.com/el-pais/salud/pais-inicia-segundo-ano-pandemico-con-3-tareas/7JM62HSB6ZBRNLZ72AIBL2GHTM/story/</t>
  </si>
  <si>
    <t>2021 trae más esperanza, dicen analistas, pero advierten que pandemia obliga al país a no posponer solución a larga lista de problemas ...</t>
  </si>
  <si>
    <t>del Observatorio del Desarrollo de la Universidad de Costa Rica (UCR), Carlos Murillo Zamora, advierte que con la covid-19 al país le llegó</t>
  </si>
  <si>
    <t>complejos problemas,crisis de solvencia,esfuerzo país,hospitalarias de enfermos de covid,lista de deberes,millones de dosis,oportunidades de mejora,público de educación,sistema de salud</t>
  </si>
  <si>
    <t>covid-19,Universidad de Costa Rica,UCR,coronavirus,Covid-19</t>
  </si>
  <si>
    <t>06-Mar-2021 10:00AM</t>
  </si>
  <si>
    <t>Daniel Salas: “La pandemia no se ha acabado”</t>
  </si>
  <si>
    <t>https://www.lateja.cr/nacional/daniel-salas-la-pandemia-no-se-ha-acabado/YHF2M6JI2BD6FBJXR5DBYJ33YU/story/</t>
  </si>
  <si>
    <t>Ministro de Salud hace recuento de lo vivido a un año de la pandemia en Costa RIca</t>
  </si>
  <si>
    <t>de marzo se cumple un año de la detección del primer caso positivo de covid-19 en Costa Rica, durante estos 12 meses el ministro de Salud,</t>
  </si>
  <si>
    <t>buenos ojos comportamiento,cantidad de vacunas,falta de camas,grupos de riesgo,inmunidad de rebaño,mayor información,mayor riesgo de contagio,mayoritario de población,momentos de satisfacción,mortal virus,peores momentos,perfil de país,positivo de covid,sistemas de salud,tasa de mortalidad</t>
  </si>
  <si>
    <t>08-Mar-2021 07:05AM</t>
  </si>
  <si>
    <t>Muertes aumentaron un 7% en primer año de la pandemia</t>
  </si>
  <si>
    <t>https://www.nacion.com/data/muertes-aumentaron-un-7-en-primer-ano-de-la/NOTB5IKPVVGARJ5XLEP3O3H4EM/story/</t>
  </si>
  <si>
    <t>Incremento inusual de fallecimientos en el país se registró principalmente en los últimos tres meses del 2020, en consonancia con el pico ...</t>
  </si>
  <si>
    <t>entre el Centro Centroamericano de Población (CCP), de la Universidad de Costa Rica (UCR), y el Instituto Nacional de Estadística y Censos (</t>
  </si>
  <si>
    <t>Natasha Cambronero, Sofía Chinchilla Cerdas</t>
  </si>
  <si>
    <t>accidentes de tránsito gracias,actualizados de defunciones,autoridades de salud,años de edad,base de nacimientos,bases de datos,cantidad de fallecimientos,gastrointestinales gracias,leve alza,número de muertes,primeros meses,últimos años</t>
  </si>
  <si>
    <t>09-Mar-2021 01:03AM</t>
  </si>
  <si>
    <t>Conferencia: Consecuencias de las Fake News en WhatsApp</t>
  </si>
  <si>
    <t>https://surcosdigital.com/conferencia-consecuencias-de-las-fake-news-en-whatsapp/</t>
  </si>
  <si>
    <t>El Centro de Investigación en Comunicación, el Instituto de Investigaciones Psicológicas, el Ideario Costa Rica Bicentenaria Diálogo ...</t>
  </si>
  <si>
    <t>de la Universidad de Costa Rica, sobre la propensión de las personas a compartir contenidos desinformativos relacionados al COVID-19 vía</t>
  </si>
  <si>
    <t>Universidad de Costa Rica,COVID-19,UCR</t>
  </si>
  <si>
    <t>09-Mar-2021 02:12PM</t>
  </si>
  <si>
    <t>La UCR destaca en la clasificación de empresas e instituciones del país en responsabilidad y gobierno corporativo</t>
  </si>
  <si>
    <t>https://www.elpais.cr/2021/03/12/la-ucr-destaca-en-la-clasificacion-de-empresas-e-instituciones-del-pais-en-responsabilidad-y-gobierno-corporativo/</t>
  </si>
  <si>
    <t>San José, 12 mar (Elpaís.cr).- La Universidad de Costa Rica (UCR), fue reconocida en el lugar 15, entre 100 empresas destacadas del país en ...</t>
  </si>
  <si>
    <t>durante pandemia\n\nLa UCR ocupó el cuarto lugar en la evaluación adicional que se hizo con motivo de la pandemia por la enfermedad COVID-19.</t>
  </si>
  <si>
    <t>Nidia Burgos Quirós, ODI/UCR</t>
  </si>
  <si>
    <t>clasificación de empresas,cuarta edición,cuarto lugar,grupo de especialistas,octavo lugar,primer lugar,primer monitor,quinto lugar,temas de responsabilidad</t>
  </si>
  <si>
    <t>10-Mar-2021 02:49AM</t>
  </si>
  <si>
    <t>La ciencia costarricense encendió sus motores frente a la emergencia de la pandemia</t>
  </si>
  <si>
    <t>https://www.elfinancierocr.com/economia-y-politica/la-ciencia-costarricense-encendio-sus-motores/Z5P4E34AIFHXLBONK4QMUR6HLA/story/</t>
  </si>
  <si>
    <t>suficiente.\n\nAsí nació el proyecto “Respira UCR”, una iniciativa de un grupo de científicos de la Universidad de Costa Rica (UCR), que ya ha</t>
  </si>
  <si>
    <t>Por: Francisco Ruiz León</t>
  </si>
  <si>
    <t>atención de emergencias,cantidad de pruebas,directa de equipo,grupo de científicos,ideas de desarrollo de tecnologías,parte de países,primer caso,primer caso de COVID,protocolos de extracción,prototipos de ventiladores,proyectos de investigación,solo de dispositivos</t>
  </si>
  <si>
    <t>10-Mar-2021 07:23AM</t>
  </si>
  <si>
    <t>UCR estima que Costa Rica acumularía 211.936 contagios COVID-19 para el 17 de marzo</t>
  </si>
  <si>
    <t>https://semanariouniversidad.com/pais/ucr-estima-que-costarica-acumularia-211-936-contagios-covid-19-para-el-17-de-marzo/</t>
  </si>
  <si>
    <t>El distrito de Pavas en San José lidera la lista de casos activos con 632 casos, de acuerdo con el Observatorio del Desarrollo.</t>
  </si>
  <si>
    <t>Observatorio del Desarrollo. \nEl Observatorio del Desarrollo de la Universidad de Costa Rica (UCR) estima que el país seguirá reportando un</t>
  </si>
  <si>
    <t>casos COVID,lista de casos,mayor cantidad,nuevos casos,número promedio de personas,tasa de contagio,unidad de cuidados</t>
  </si>
  <si>
    <t>12-Mar-2021 02:37PM</t>
  </si>
  <si>
    <t>Mujeres de ciencia UCR, mujeres que inspiran</t>
  </si>
  <si>
    <t>https://surcosdigital.com/mujeres-de-ciencia-ucr-mujeres-que-inspiran/</t>
  </si>
  <si>
    <t>Semana de la Mujer en la Ciencia y Tecnología\nEn esta Semana de la Mujer en la Ciencia y Tecnología 2021, la Universidad de Costa Rica (UCR ...</t>
  </si>
  <si>
    <t>la Ciencia y Tecnología 2021, la Universidad de Costa Rica (UCR) les presenta a cuatro “Mujeres de ciencia UCR que inspiran” por su trabajo,</t>
  </si>
  <si>
    <t>Mujeres de ciencia,trabajo de campo</t>
  </si>
  <si>
    <t>12-Mar-2021 06:55PM</t>
  </si>
  <si>
    <t>Proyecto de Navegación de Pacientes está detenido y pacientes se ven afectadas</t>
  </si>
  <si>
    <t>https://laagendacr.com/proyecto-de-navegacion-de-pacientes-esta-detenido-y-pacientes-se-ven-afectadas/</t>
  </si>
  <si>
    <t>Amante de los deportes, en especial el futbol y el béisbol. Cubro la sección de economía y negocios para Diario el Ciudadano.\nContacto: ...</t>
  </si>
  <si>
    <t>aduaneros - 9 marzo, 2021    \n \n \nRelated posts:\n13 nuevos casos de Covid-19 en Costa Rica\nDaniel Salas Costa Rica se ha mantenido en una</t>
  </si>
  <si>
    <t>Keylor Esquivel</t>
  </si>
  <si>
    <t>cáncer de mama,noticia de muerte,sección de economía,servicios de salud</t>
  </si>
  <si>
    <t>12-Mar-2021 07:22AM</t>
  </si>
  <si>
    <t>Democracia agoniza  sin atención a prensa</t>
  </si>
  <si>
    <t>https://www.diarioextra.com/Noticia/detalle/444132/democracia-agoniza-sin-atenci-n-a-prensa</t>
  </si>
  <si>
    <t>Gobierno no da cuentas, ya ni quiere hablar de Covid\nEnviar noticia por correo electrónico</t>
  </si>
  <si>
    <t>del nuevo coronavirus sigue a la baja.\nHay que recordar que, según el Observatorio del Desarrollo (OdD) de la Universidad de Costa Rica (UCR</t>
  </si>
  <si>
    <t>conferencia de prensa,determinado momento,espacio de atención,evolución de contagios,históricas conferencias,mayor frecuencia,nuevo coronavirus,peor presidente de Centroamérica,vitrina de propaganda</t>
  </si>
  <si>
    <t>12-Mar-2021 10:47PM</t>
  </si>
  <si>
    <t>¿Cuáles son los desafíos en el segundo año pandémico?</t>
  </si>
  <si>
    <t>https://www.larepublica.net/noticia/cuales-son-los-desafios-en-el-segundo-ano-pandemico</t>
  </si>
  <si>
    <t>Este año presenta una disminución de casos en un 68,8%\nSeguirles el pulso a las variantes del Covid-19 y lograr un manejo eficiente de ...</t>
  </si>
  <si>
    <t>y coordinador del proyecto de análisis genómico del virus desde la Universidad de Costa Rica (UCR).\nAnte esta mutación del virus, uno de los</t>
  </si>
  <si>
    <t>nuevas variantes,proyecto de análisis</t>
  </si>
  <si>
    <t>14-Mar-2021 09:23AM</t>
  </si>
  <si>
    <t>Día Internacional de la Mujer 2021 - Noticias de Periscopio en América Latina</t>
  </si>
  <si>
    <t>https://www.vidayexito.net/negocios/periscopio/dia-internacional-de-la-mujer-2021/</t>
  </si>
  <si>
    <t>La Dra. Montero es una mujer excepcional, calificada por sus pares como extraordinaria investigadora y ser humano</t>
  </si>
  <si>
    <t>Investigación en Ciencias e Ingeniería de Materiales (CICIMA) de la Universidad de Costa Rica (UCR), su esfuerzo y valor para luchar por sus</t>
  </si>
  <si>
    <t>biocompatible de liberación,controlada de drogas,estudien ciencias,extraordinaria investigadora,nanopartículas de hidroxiapatita,pasta de dientes,principal componente,uso de nano,área de ingeniería,única mujer</t>
  </si>
  <si>
    <t>14-Mar-2021 11:42PM</t>
  </si>
  <si>
    <t>Día Internacional de la Mujer 2021 - Noticias de Sin categoría en América Latina</t>
  </si>
  <si>
    <t>https://www.vidayexito.net/sin-categoria/dia-internacional-de-la-mujer-2021/</t>
  </si>
  <si>
    <t>16-Mar-2021 01:03AM</t>
  </si>
  <si>
    <t>Expertos: Costa Rica apenas estaría saliendo de su primera ola de covid-19</t>
  </si>
  <si>
    <t>https://observador.cr/expertos-costa-rica-apenas-estaria-saliendo-de-su-primera-ola-de-covid-19/</t>
  </si>
  <si>
    <t>Tiempo de Lectura:  3 minutos\nAunque las autoridades han hablado de una posible segunda o tercera ola de covid-19, científicamente el país ...</t>
  </si>
  <si>
    <t>y octubre del mismo año.\n22 millones de datos sobre el covid-19\nEl seguimiento del covid-19 hecho por el OdD consta de un total de 22</t>
  </si>
  <si>
    <t>autoridades de salud,explosión de casos,millones de datos,primera ola de covid,sostenida de contagios</t>
  </si>
  <si>
    <t>16-Mar-2021 03:36PM</t>
  </si>
  <si>
    <t>Este 1 de abril se deberá renovar carta de excepción para circular</t>
  </si>
  <si>
    <t>http://mundoescazu.com/index.php/noticias-escazu-mi-canton/6083-este-1-de-abril-se-debera-renovar-carta-de-excepcion-para-circular</t>
  </si>
  <si>
    <t>El Gobierno de la República comunicó que usted debe recordar si necesita circular en su vehículo en horarios o día con restricción ...</t>
  </si>
  <si>
    <t>de contención del contagio por Covid-19 en Costa Rica”, realizado por los estadísticos de la Universidad de Costa Rica (UCR), Guaner Rojas y</t>
  </si>
  <si>
    <t>MUNDOESCAZU.COM</t>
  </si>
  <si>
    <t>alto nivel de contagio,carta de excepción,dicha carta,fecha de vencimiento</t>
  </si>
  <si>
    <t>16-Mar-2021 03:38PM</t>
  </si>
  <si>
    <t>Bióloga, del equipo ganador de un Premio Nobel, hablará en la UCR sobre epidemias y ambiente</t>
  </si>
  <si>
    <t>https://www.elpais.cr/2021/03/16/biologa-del-equipo-ganador-de-un-premio-nobel-hablara-en-la-ucr-sobre-epidemias-y-ambiente/</t>
  </si>
  <si>
    <t>San José, 16 mar (Elpaís.cr).- Del 22 al 23 de marzo de 2021, la Escuela de Medicina de la Universidad de Costa Rica (UCR) y la Alianza de ...</t>
  </si>
  <si>
    <t>22 al 23 de marzo de 2021, la Escuela de Medicina de la Universidad de Costa Rica (UCR) y la Alianza de la Salud Planetaria (PHA, por sus</t>
  </si>
  <si>
    <t>bióloga de profesión,mayor conocimiento,público de manera,tema de salud,única charla</t>
  </si>
  <si>
    <t>Universidad de Costa Rica,UCR,COVID-19,ucr</t>
  </si>
  <si>
    <t>16-Mar-2021 04:47PM</t>
  </si>
  <si>
    <t>¡Atención conductores! Carta de excepción a la restricción vehicular debe renovarse en abril</t>
  </si>
  <si>
    <t>https://www.monumental.co.cr/2021/03/16/atencion-conductores-carta-de-excepcion-a-la-restriccion-vehicular-debe-renovarse-en-abril/</t>
  </si>
  <si>
    <t>75% de comercios cumplen protocolos sanitarios\nPor: Juan Enrique Soto Sibaja\njuan.soto@monumental.co.cr\nA partir del próximo 1° de abril, ...</t>
  </si>
  <si>
    <t>la Nación y de la Universidad de Costa Rica (UCR), demuestran la efectividad de la medida para mitigar el contagio del Covid-19.\nComentarios</t>
  </si>
  <si>
    <t>Carta de excepción</t>
  </si>
  <si>
    <t>Universidad de Costa Rica,UCR,Covid-19</t>
  </si>
  <si>
    <t>16-Mar-2021 07:01PM</t>
  </si>
  <si>
    <t>¡Recuerde renovar en abril su carta de excepción a la restricción vehicular sanitaria!</t>
  </si>
  <si>
    <t>https://www.elpais.cr/2021/03/16/recuerde-renovar-en-abril-su-carta-de-excepcion-a-la-restriccion-vehicular-sanitaria/</t>
  </si>
  <si>
    <t>San José, 16 mar (Elpaís.cr).- Recuerde que si usted necesita circular en su vehículo en horarios o día con restricción sanitaria, a partir ...</t>
  </si>
  <si>
    <t>Montes de Oca tardaría 6 meses en vacunar a mayores de 58 años, alerta Junta de Salud a la CCSS</t>
  </si>
  <si>
    <t>https://www.ameliarueda.com/nota/junta-salud-montes-oca-vacunacion-covid19-noticias-costa-rica</t>
  </si>
  <si>
    <t>La Junta de Salud de Montes de Oca alzó la voz ante las autoridades de la Caja Costarricense de Seguro Social (CCSS) debido a que con la ...</t>
  </si>
  <si>
    <t>advirtieron en un comunicado emitido este martes.\n \n \n  Lea: Vacunación contra Covid-19 en segundo grupo dará prioridad a mayores de 80 años</t>
  </si>
  <si>
    <t>cantidad de vacunas,dicha área,gran cantidad,mayor entrega de dosis,menor cifra de adultos,segundo grupo,variedad de instituciones,área de salud</t>
  </si>
  <si>
    <t>16-Mar-2021 08:58AM</t>
  </si>
  <si>
    <t>Bióloga de equipo ganador de Premio Nobel dará charla en la UCR</t>
  </si>
  <si>
    <t>https://www.guanacastealaaltura.com/index.php/el-pais/item/4954-biologa-de-equipo-ganador-de-premio-nobel-dara-charla-en-la-ucr</t>
  </si>
  <si>
    <t>la UCR.\n\nSi bien este congreso tiene como público meta a todos los estudiantes y profesionales del área de salud (dentro y fuera de la UCR),</t>
  </si>
  <si>
    <t>bióloga de profesión,mayor conocimiento,público de manera,tema de salud</t>
  </si>
  <si>
    <t>16-Mar-2021 12:33PM</t>
  </si>
  <si>
    <t>Junta de Salud de Montes de Oca advierte que tardará hasta seis meses en vacunar a mayores de 58 si CCSS no envía más dosis</t>
  </si>
  <si>
    <t>https://www.nacion.com/el-pais/salud/junta-de-salud-de-montes-de-oca-advierte-que/C5O6DDBFOJDZNEX3H6H7R4EUJI/story/</t>
  </si>
  <si>
    <t>Hasta ahora, han recibido 112 viales por semana de las que salen 672 dosis, pero Área de Salud dice estar en capacidad de manejar casi 2. ...</t>
  </si>
  <si>
    <t>de población del Área de Salud, del Centro Centroamericano de Población (CCP-UCR) y del INEC (Instituto Nacional de Estadística y Censos),</t>
  </si>
  <si>
    <t>cantidad de dosis,cifras de población,envío de vacunas,gran cantidad,primer grupo,primera dosis,primera área de salud</t>
  </si>
  <si>
    <t>17-Mar-2021 04:49PM</t>
  </si>
  <si>
    <t>Se frenó en mitad de marzo la mejoría de indicadores de la pandemia</t>
  </si>
  <si>
    <t>https://semanariouniversidad.com/pais/se-freno-en-mitad-de-marzo-la-mejoria-de-indicadores-de-la-pandemia/</t>
  </si>
  <si>
    <t>La semana del 10 al 16 de marzo presenta un aumento de 297 casos de COVID-19, el mayor reportado desde el descenso de casos marcado a ...</t>
  </si>
  <si>
    <t>(OdD) de la Universidad de Costa Rica (UCR).\nLa semana del 10 al 16 de marzo presenta un aumento de 297 casos de COVID-19, el mayor</t>
  </si>
  <si>
    <t>casos de COVID,diario de personas,mayor reportado,mejoría de indicadores,tasa R,últimos días</t>
  </si>
  <si>
    <t>17-Mar-2021 06:42PM</t>
  </si>
  <si>
    <t>Estudio señala a la solidaridad intergeneracional como vital para la salud mental de los adultos mayores durante la pandemia</t>
  </si>
  <si>
    <t>https://delfino.cr/2021/03/estudio-senala-a-la-solidaridad-intergeneracional-como-vital-para-la-salud-mental-de-los-adultos-mayores-durante-la-pandemia</t>
  </si>
  <si>
    <t>En octubre de 2020, la Universidad Estatal a Distancia (UNED), la Universidad Nacional (UNA) y la Universidad de Costa Rica (UCR) iniciaron ...</t>
  </si>
  <si>
    <t>(UNED), la Universidad Nacional (UNA) y la Universidad de Costa Rica (UCR) iniciaron una investigación junto con el Ministerio de Salud, la</t>
  </si>
  <si>
    <t>Por Mariana Cajina Rojas</t>
  </si>
  <si>
    <t>acciones de manera,actividades de cuido,contexto de discriminación,principales preocupaciones,próximo espacio de recolección de datos,sistemas de salud,uso de tecnología,voluntarias de personas</t>
  </si>
  <si>
    <t>17-Mar-2021 06:55AM</t>
  </si>
  <si>
    <t>Carta de excepción a la restricción vehicular sanitaria debe renovarse en abril</t>
  </si>
  <si>
    <t>https://www.repretel.com/noticia/carta-de-excepcion-a-la-restriccion-vehicular-sanitaria-debe-renovarse-en-abril/</t>
  </si>
  <si>
    <t>Listado de los 18 tipos de excepciones se mantiene.</t>
  </si>
  <si>
    <t>17-Mar-2021 07:00PM</t>
  </si>
  <si>
    <t>¿Cómo afectó la pandemia la salud mental  de la población adulta mayor?</t>
  </si>
  <si>
    <t>https://www.ministeriodesalud.go.cr/index.php/centro-de-prensa/noticias/746-noticias-2021/2070-como-afecto-la-pandemia-la-salud-mental-de-la-poblacion-adulta-mayor</t>
  </si>
  <si>
    <t>¿Qué efectos ha tenido la pandemia de la Covid-19 en la salud socioemocional de las personas adultas mayores? ¿muestran síntomas de ...</t>
  </si>
  <si>
    <t>durante la emergencia sanitaria por COVID-19 en Costa Rica y España”, se realiza en conjunto con la Universidad de Costa Rica (UCR), la</t>
  </si>
  <si>
    <t>Ministerio de Salud Costa Rica</t>
  </si>
  <si>
    <t>actividades de desarrollo,actual emergencia,bajos puntajes,capacidades de afrontamiento,contexto de pandemia,indicadores de salud,mayoría mujeres,puntajes medios,situaciones de emergencia,uso de mascarillas</t>
  </si>
  <si>
    <t>UCR,COVID-19,Universidad de Costa Rica,Covid-19</t>
  </si>
  <si>
    <t>17-Mar-2021 11:26AM</t>
  </si>
  <si>
    <t>Recuerde renovar en abril la carta de excepción a la restricción vehicular</t>
  </si>
  <si>
    <t>https://www.nacion.com/el-pais/servicios/recuerde-renovar-en-abril-la-carta-de-excepcion-a/WGJLMG3C6FG7VDY4ATFSIRIZDQ/story/</t>
  </si>
  <si>
    <t>Documentos emitidos en febrero vencen el 31 de marzo. Aplica para restricción nocturna de 11 p. m. a 5 a. m. y para la limitación de ...</t>
  </si>
  <si>
    <t>contención del contagio por Covid-19 en Costa Rica”, publicado en marzo por los estadísticos de la Universidad de Costa Rica (UCR), Guaner</t>
  </si>
  <si>
    <t>Daniela Cerdas E.</t>
  </si>
  <si>
    <t>alto nivel de contagio,carta de excepción,dicha carta,fecha de vencimiento,horario de restricción,número de placa</t>
  </si>
  <si>
    <t>22-Mar-2021 06:23PM</t>
  </si>
  <si>
    <t>Sindicatos piden a la CCSS retomar colocación de primera dosis contra el Covid-19 en adultos mayores</t>
  </si>
  <si>
    <t>https://www.monumental.co.cr/2021/03/22/sindicatos-piden-a-la-ccss-retomar-colocacion-de-primera-dosis-contra-el-covid-19-en-adultos-mayores/</t>
  </si>
  <si>
    <t>CCSS argumenta que es para completar esquemas\nKarina Porras Díaz\nKarina.porras@monumental.co.cr\nLos sindicatos del sector salud externaron ...</t>
  </si>
  <si>
    <t>de la Universidad Hispanoamericana (UH), Ronald Evans, y el demógrafo de la Universidad de Costa Rica (UCR), Luis Rosero.\nComentarios</t>
  </si>
  <si>
    <t>años de edad,mayor cantidad de personas,primera dosis</t>
  </si>
  <si>
    <t>23-Mar-2021 10:50AM</t>
  </si>
  <si>
    <t>¿Qué aprendimos en la pandemia?</t>
  </si>
  <si>
    <t>https://columbia.co.cr/noticias/voces/28891-que-aprendimos-en-la-pandemia</t>
  </si>
  <si>
    <t>El 6 de marzo se cumplió un año de la pandemia por el Covid-19. En este episodio repasamos las enseñanzas que nos deja la emergencia ...</t>
  </si>
  <si>
    <t>este episodio con la opinión de expertos epidemiólogos, una psicóloga, una asesora en finanzas y un experto de la UCR sobre teletrabajo.</t>
  </si>
  <si>
    <t>WEB</t>
  </si>
  <si>
    <t>grandes enseñanzas,manejo de finanzas,opinión de expertos</t>
  </si>
  <si>
    <t>23-Mar-2021 07:57PM</t>
  </si>
  <si>
    <t>Si tasa de contagio de covid-19 continúa al alza, Costa Rica podría tener 370 hospitalizados dentro de un mes</t>
  </si>
  <si>
    <t>https://www.nacion.com/el-pais/salud/si-tasa-de-contagio-de-covid-19-continua-al-alza/LTEXXSY4JVDEBD5XNYAI4GZVAQ/story/</t>
  </si>
  <si>
    <t>Análisis del Centro Centroamericano de Población asegura que este indicador podría subir de 1,07 a 1,17, esto nos llevaría a 750 casos ...</t>
  </si>
  <si>
    <t>del Centro Centroamericano de Población de la Universidad de Costa Rica (CCP-UCR).\n\nEn este momento, tanto el CCP-UCR como la Universidad</t>
  </si>
  <si>
    <t>Diferentes escenarios,aumento de R,número de muertes,posibles escenarios,progresivo de casos,tasa R,tasa de contagio,virus SARS</t>
  </si>
  <si>
    <t>23-Mar-2021 11:38PM</t>
  </si>
  <si>
    <t>Ministerio Salud debe liberar el abordaje contra la pandemia y no la Comisión Nacional de Emergencias</t>
  </si>
  <si>
    <t>https://semanariouniversidad.com/pais/ministerio-salud-debe-liberar-el-abordaje-contra-la-pandemia-y-no-la-comision-nacional-de-emergencias/</t>
  </si>
  <si>
    <t>Para el salubrista Mauricio Vargas, el abordaje del problema de la pandemia tiene que responder a las realidades locales. “No ha habido ...</t>
  </si>
  <si>
    <t>Covid-19 en el país, el salubrista, exviceministro de Salud y exdirector de la Escuela de Salud Pública de la Universidad de Costa Rica (UCR</t>
  </si>
  <si>
    <t>adecuada gestión,falta de investigación,gestión de riesgo,mejor investigación,recursos de compra,tema de salud,toma de decisiones</t>
  </si>
  <si>
    <t>24-Mar-2021 07:01AM</t>
  </si>
  <si>
    <t>UCR: Hasta en zonas indígenas, futuros médicos ya están en la CCSS rotando y ayudando a pacientes</t>
  </si>
  <si>
    <t>https://www.elpais.cr/2021/03/24/ucr-hasta-en-zonas-indigenas-futuros-medicos-ya-estan-en-la-ccss-rotando-y-ayudando-a-pacientes/</t>
  </si>
  <si>
    <t>San José, 24 mar (ODI/UCR).- Con la gabacha bien puesta, con mucho entusiasmo y el nombre de la Universidad de Costa Rica (UCR) en alto. ...</t>
  </si>
  <si>
    <t>San José, 24 mar (ODI/UCR).- Con la gabacha bien puesta, con mucho entusiasmo y el nombre de la Universidad de Costa Rica (UCR) en alto. Así</t>
  </si>
  <si>
    <t>atención de pacientes de zonas,estudiantes de medicina,igual manera,internado de manera,particulares de salud,segundo grupo,tercer grupo de jóvenes</t>
  </si>
  <si>
    <t>24-Mar-2021 08:18AM</t>
  </si>
  <si>
    <t xml:space="preserve">Hasta en zonas indígenas futuros médicos ya están en hospitales de la CCSS atendiendo pacientes </t>
  </si>
  <si>
    <t>https://www.informa-tico.com/24-03-2021/zonas-indigenas-futuros-medicos-ya-estan-hospitales-ccss-atendiendo-pacientes</t>
  </si>
  <si>
    <t>Después de múltiples esfuerzos, 76 estudiantes de medicina general cuya práctica profesional fue interrumpida por la pandemia de la COVID- ...</t>
  </si>
  <si>
    <t>-CoV-2. \n(jenniffer.jimenezcordoba@ucr.ac.cr)\nNacionales\nCosta Rica\nUniversidad de Costa Rica, CCSS, Ministerio Salud, Facultad de Medicina,</t>
  </si>
  <si>
    <t>24-Mar-2021 09:00AM</t>
  </si>
  <si>
    <t>1535 nuevos contagios en cuatro días/Alertan posible nueva presión sobre hospitales</t>
  </si>
  <si>
    <t>https://www.puroperiodismo.com/2021/03/1535-nuevos-contagios-en-cuatro-dias-alertan-posible-nueva-presion-sobre-hospitales/</t>
  </si>
  <si>
    <t>Edgar Fonseca, editor/Foto Twitter Carlos Alvarado Q.\nLa tasa R del covid-19 en Costa Rica, estimada con los datos reportados hasta el 19 ...</t>
  </si>
  <si>
    <t>recientes.\n1535  nuevos casos desde el sábado\nEl país registró 1535 nuevos casos covid-19, desde el sábado anterior para un total de 213.438</t>
  </si>
  <si>
    <t>alerta naranja,aumento de casos,crecimiento de casos,dicha unidad,días de respuesta,escenario neutro,mayoría de cantones,menores de edad,nivel de contagio,nivel de riesgo,nuevos casos,preocupante tendencia,tasa R,temido aumento</t>
  </si>
  <si>
    <t>24-Mar-2021 02:47PM</t>
  </si>
  <si>
    <t>Población costarricense entre el cansancio por medidas y miedo al contagio de COVID-19</t>
  </si>
  <si>
    <t>https://www.repretel.com/noticia/poblacion-costarricense-entre-el-cansancio-por-medidas-y-miedo-al-contagio-de-covid-19/</t>
  </si>
  <si>
    <t>Eugenia Corrales, Viróloga de la UCR, aconseja reforzar medidas de cuidado ante Semana Santa.</t>
  </si>
  <si>
    <t>Eugenia Corrales, Viróloga de la UCR, aconseja reforzar medidas de cuidado ante Semana Santa.\nEntre el cansancio, con ganas de terminar y de</t>
  </si>
  <si>
    <t>aumento de casos,medidas de cuidado</t>
  </si>
  <si>
    <t>24-Mar-2021 05:01PM</t>
  </si>
  <si>
    <t>UCR: País presenta “potencial” crecimiento de casos COVID-19</t>
  </si>
  <si>
    <t>https://semanariouniversidad.com/pais/ucr-pais-presenta-potencial-crecimiento-de-casos-covid-19/</t>
  </si>
  <si>
    <t>De acuerdo con el Observatorio del Desarrollo, de seguir esta tendencia se estarían reportando -nuevamente- valores entre los 700 y 800 ...</t>
  </si>
  <si>
    <t>un potencial crecimiento de casos COVID-19, así lo señaló el Observatorio del Desarrollo de la Universidad de Costa Rica (UCR) en su más</t>
  </si>
  <si>
    <t>crecimiento de casos COVID,días valores,número promedio de personas,reciente informe,tasa de contagio,unidad de cuidados</t>
  </si>
  <si>
    <t>24-Mar-2021 07:53PM</t>
  </si>
  <si>
    <t>https://surcosdigital.com/ucr-hasta-en-zonas-indigenas-futuros-medicos-ya-estan-en-la-ccss-rotando-y-ayudando-a-pacientes/</t>
  </si>
  <si>
    <t>Después de múltiples esfuerzos, un total de 76 estudiantes de medicina general finalmente están realizando sus internados\nCon la gabacha ...</t>
  </si>
  <si>
    <t>de la Universidad de Costa Rica (UCR) en alto. Así vuelven más de 50 estudiantes de último año de la carrera de Medicina y Cirugía de la UCR</t>
  </si>
  <si>
    <t>25-Mar-2021 03:39PM</t>
  </si>
  <si>
    <t>Otros cinco casos de Covid-19 asociados a variantes fueron identificados en Costa Rica</t>
  </si>
  <si>
    <t>https://www.larepublica.net/noticia/otros-cinco-casos-de-covid-19-asociados-a-variantes-fueron-identificados-en-costa-rica</t>
  </si>
  <si>
    <t>La variante descrita originalmente en el Reino Unido, se detectó en una paciente de nacionalidad francesa, con antecedente de viaje a ...</t>
  </si>
  <si>
    <t>otras instituciones como: la Universidad de Costa Rica y el Hospital Nacional de Niños, ha producido más de 330 genomas del Covid-19.</t>
  </si>
  <si>
    <t>cuarto caso,grupo de turistas,paciente de nacionalidad,paciente extranjero</t>
  </si>
  <si>
    <t>25-Mar-2021 05:02PM</t>
  </si>
  <si>
    <t>Inciensa identifica en el país 5 casos más de covid de variantes de Reino Unido y Sudáfrica</t>
  </si>
  <si>
    <t>https://observador.cr/inciensa-identifica-en-el-pais-5-casos-mas-de-covid-de-variantes-de-reino-unido-y-sudafrica/</t>
  </si>
  <si>
    <t>Tiempo de Lectura:  2 minutosEl Instituto Costarricense de Investigación y Enseñanza en Nutrición y Salud (Inciensa) identificó 5 casos más ...</t>
  </si>
  <si>
    <t>y Enseñanza en Nutrición y Salud (Inciensa) identificó 5 casos más de covid-19 asociados con variantes de Reino Unido, Sudáfrica y una de</t>
  </si>
  <si>
    <t>años de edad,cuarto caso,diferentes variantes,estructurales de importancia,mayor severidad,nuevas variantes,paciente de nacionalidad,paciente extranjero</t>
  </si>
  <si>
    <t>28-Mar-2021 10:07AM</t>
  </si>
  <si>
    <t>El amor en los tiempos del coronavirus: menos bodas, menos divorcios y más bebés</t>
  </si>
  <si>
    <t>https://www.nacion.com/revista-dominical/el-amor-en-los-tiempos-del-coronavirus-menos-bodas/ECWRNRT2EFDJRFMG6LSQUHMU2Y/story/</t>
  </si>
  <si>
    <t>Según los datos del Tribunal Supremo de Elecciones, los ticos llevaron el confinamiento con amor: el #quedateencasa de marzo y abril del ...</t>
  </si>
  <si>
    <t>las energías”, afirmó Chinchilla.\n\nLa covid-19 no mató al amor\n\nEn marzo del 2020, cuando llegó la covid-19 al país, nadie sabía qué iba a</t>
  </si>
  <si>
    <t>Jessica Rojas Ch.</t>
  </si>
  <si>
    <t>Cuántos bebés,años de casados,cifra de bebés,corto tiempo,disminución de divorcios,excesivo de nacimientos,organización de bodas,parejas de novios,posibles conflictos,solución de conflictos,temas de matrimonios</t>
  </si>
  <si>
    <t>Universidad de Costa Rica,covid-19,coronavirus</t>
  </si>
  <si>
    <t>29-Mar-2021 03:34PM</t>
  </si>
  <si>
    <t>COVID-19, vacunas y teorías conspirativas (2da parte)</t>
  </si>
  <si>
    <t>http://www.periodicomitierra.com/columnistas/covid-19-vacunas-y-teorias-conspirativas-2da-parte</t>
  </si>
  <si>
    <t>Dr. Julio del Llano González. / Méderi, Servicios Médicos/Médico Corporativo, Panduit de Costa Rica, Ltda/[email protected]\n\nDe los varios ...</t>
  </si>
  <si>
    <t>Instituto “Clodomiro Picado” de la Universidad de Costa Rica, que se han aplicado a pacientes enfermos de COVID-19 en la actual Pandemia. El</t>
  </si>
  <si>
    <t>comunes de animales,células de defensa,inyección de virus,microlitro de sangre,particular de germen,primera dosis,producción de anticuerpos,segunda dosis,sola vez,tercer tipo de inmunidad,través de compuestos,virus muertos</t>
  </si>
  <si>
    <t>coronavirus,Universidad de Costa Rica,COVID-19</t>
  </si>
  <si>
    <t>29-Mar-2021 06:27PM</t>
  </si>
  <si>
    <t>UCR: Retorno a la presencialidad vuelve a retar la organización de las familias</t>
  </si>
  <si>
    <t>https://surcosdigital.com/ucr-retorno-a-la-presencialidad-vuelve-a-retar-la-organizacion-de-las-familias/</t>
  </si>
  <si>
    <t>Al igual que ocurrió con la llegada del confinamiento impuesto por la pandemia en marzo del 2020, el retorno paulatino a la presencialidad ...</t>
  </si>
  <si>
    <t>de la Escuela de Psicología de la Universidad de Costa Rica (UCR), el impacto del COVID-19 desdibujó fronteras en las rutinas familiares que</t>
  </si>
  <si>
    <t>desarrollo de capacidades,dinámicas de manera,educativo de niños,habilidades de vida,nuevas situaciones,padres de familia,red de apoyo,tiempos de pandemia</t>
  </si>
  <si>
    <t>30-Mar-2021 01:09AM</t>
  </si>
  <si>
    <t>¿Cómo son las variantes de Covid-19 encontradas en Costa Rica y qué tan eficaz es la vacuna contra ellas?</t>
  </si>
  <si>
    <t>https://www.larepublica.net/noticia/como-son-las-variables-de-covid-19-encontradas-en-costa-rica-y-que-tan-eficaz-es-la-vacuna-contra-ellas</t>
  </si>
  <si>
    <t>Casos detectados en cuatro extranjeros y tres ticos\nEn el país se han detectado siete casos asociados a variables de Sudáfrica, Reino Unido ...</t>
  </si>
  <si>
    <t>el cual participan\nla Universidad de Costa Rica y el Hospital de Niños, ha producido más de 330 genomas del Covid-19.\nVariables encontradas</t>
  </si>
  <si>
    <t>capacidad de neutralización,esquemas de vacunación,paciente de nacionalidad,paciente extranjero,posible impacto,primer caso de Covid</t>
  </si>
  <si>
    <t>02-Apr-2021 09:53AM</t>
  </si>
  <si>
    <t>Salud avala retorno de estudiantes de medicina de UCR a hospitales</t>
  </si>
  <si>
    <t>http://feedproxy.google.com/~r/crhoy/wSjk/~3/-FtyfOjRJrU/</t>
  </si>
  <si>
    <t>(CRHoy.com).- El Ministerio de Salud avaló el retorno de los estudiantes de Medicina de la UCR a los hospitales después de un año de haber ...</t>
  </si>
  <si>
    <t>del COVID-19, confirmó la Universidad de Costa Rica (UCR). En una nota publicada en su página web, la UCR recogió declaraciones de […]</t>
  </si>
  <si>
    <t>Gerardo Ruiz</t>
  </si>
  <si>
    <t>página web</t>
  </si>
  <si>
    <t>03-Apr-2021 07:00PM</t>
  </si>
  <si>
    <t>Pandemia provoca “abrupto” retroceso en desarrollo humano</t>
  </si>
  <si>
    <t>https://www.crhoy.com/nacionales/pandemia-provoca-abrupto-retroceso-en-desarrollo-humano/</t>
  </si>
  <si>
    <t>Investigadores determinaron que capacidad productiva retrocedió 5 años producto de COVID-19\nImpacto fiscal es inmediato y profundo, ...</t>
  </si>
  <si>
    <t>2020 a personal de la Vicerrectoría de Acción social de la Universidad de Costa Rica (UCR).\nAdemás, los colaboradores del PEN expusieron que</t>
  </si>
  <si>
    <t>centro de análisis,concentración de ingresos,crítica situación,diseño de políticas de fomento,establecimiento de medidas,históricos de desempleo,materia de desarrollo,mayores ingresos,mejores respuestas,serie de respuestas</t>
  </si>
  <si>
    <t>06-Apr-2021 05:46PM</t>
  </si>
  <si>
    <t>Principales autoridades analizarán a profundidad la pandemia y las perspectivas para 2021 - Noticias de Agenda en América Latina</t>
  </si>
  <si>
    <t>https://www.vidayexito.net/agenda/principales-autoridades-analizaran-a-profundidad-la-pandemia-y-las-perspectivas-para-2021/</t>
  </si>
  <si>
    <t>Se llevará a cabo el día 16 de abril, de 8 a.m. a 12:30 p.m. La inscripción se puede realizar a través del siguiente enlace: https:// ...</t>
  </si>
  <si>
    <t>, del Centro de Investigación en Enfermedades Tropicales de la Universidad de Costa Rica, y Leandra Abarca, Coordinadora del Programa</t>
  </si>
  <si>
    <t>presencia de profesionales,primera mitad,segunda mitad,siguiente enlace,área de salud</t>
  </si>
  <si>
    <t>Universidad de Costa Rica,COVID-19</t>
  </si>
  <si>
    <t>06-Apr-2021 05:54PM</t>
  </si>
  <si>
    <t>Optimismo de empresarios mejora levemente de cara a segundo trimestre del año</t>
  </si>
  <si>
    <t>https://www.monumental.co.cr/2021/04/06/optimismo-de-empresarios-mejora-levemente-de-cara-a-segundo-trimestre-del-ano/</t>
  </si>
  <si>
    <t>Entre un 53% y un 85% de los empresarios prevé mantener sin cambios su planilla\nPor: Fernando Muñoz\nFernando.munoz@monumental.co.cr\nEl ...</t>
  </si>
  <si>
    <t>del Instituto de Investigación en Ciencias Económicas de la Universidad de Costa Rica (IICE-UCR).\nLos empresarios mejoraron sus expectativas</t>
  </si>
  <si>
    <t>Optimismo de empresarios,mejora de cara,reciente encuesta,segundo trimestre</t>
  </si>
  <si>
    <t>UCR,Universidad de Costa Rica,Covid-19</t>
  </si>
  <si>
    <t>06-Apr-2021 07:58PM</t>
  </si>
  <si>
    <t>¿Costa Rica debería aplicar vacunas de AstraZeneca? Dos expertos responden | Teletica</t>
  </si>
  <si>
    <t>https://www.teletica.com/coronavirus/costa-rica-deberia-aplicar-vacunas-de-astrazeneca-dos-expertos-responden_283079</t>
  </si>
  <si>
    <t>Este miércoles llegan a Costa Rica 43.200 dosis de esa farmacéutica, en medio de la polémica internacional por supuestos efectos adversos.</t>
  </si>
  <si>
    <t>, de la Universidad de Costa Rica (UCR), aseguró que el riesgo de manifestar estos problemas es tan bajo, que vacunar contra el COVID-19</t>
  </si>
  <si>
    <t>buena parte,casos de trombosis,farmacéutica AstraZeneca</t>
  </si>
  <si>
    <t>06-Apr-2021 11:53AM</t>
  </si>
  <si>
    <t>Optimismo empresarial mejora para el II Trimestre del 2021</t>
  </si>
  <si>
    <t>https://semanariouniversidad.com/pais/optimismo-empresarial-mejora-para-el-ii-trimestre-del-2021/</t>
  </si>
  <si>
    <t>Sin embargo, el 60% de las empresas exportadoras del sector agropecuario y del sector manufacturero prevé deterioro de su competitividad</t>
  </si>
  <si>
    <t>otras actividades presenciales y el inicio del proceso vacunación para combatir el Covid-19.\n“Muchas empresas, esperaban una mayor demanda y</t>
  </si>
  <si>
    <t>encuesta de opinión,expectativas de competitividad,niveles de empleo,porcentaje de empresarios,sector manufacturero,segundo trimestre,solo servicios,tipo de cambio</t>
  </si>
  <si>
    <t>07-Apr-2021 05:03PM</t>
  </si>
  <si>
    <t>Detectan primeros casos de la variante brasileña de covid-19</t>
  </si>
  <si>
    <t>https://www.multimedios.cr/nacional/detectan-primeros-casos-de-la-variante-brasilena-de-covid-19</t>
  </si>
  <si>
    <t>Se trata de 2 costarricenses, el primer paciente corresponde a un hombre, de 28 años de edad, residente en Alajuela, quien presentó: fiebre ...</t>
  </si>
  <si>
    <t>coordina Inciensa y en el cual participan otras instituciones como la Universidad de Costa Rica y el Hospital Nacional de Niños, ha obtenido</t>
  </si>
  <si>
    <t>años de edad,casos de reinfección,primer paciente,primeros casos,variantes de interés</t>
  </si>
  <si>
    <t>07-Apr-2021 05:19PM</t>
  </si>
  <si>
    <t>Alajuelense de 28 años y herediana 32 años: primeros casos de cepa brasileña del virus SARS-CoV en el país</t>
  </si>
  <si>
    <t>https://observador.cr/alajuelense-de-28-anos-y-herediana-32-anos-primeros-casos-de-cepa-brasilena-del-virus-sars-cov-en-el-pais/</t>
  </si>
  <si>
    <t>Tiempo de Lectura:  3 minutosEl laboratorio de microbiología del Hospital Nacional de Niños detectó los dos primeros casos de la variante ...</t>
  </si>
  <si>
    <t>el Inciensa y en el cual participan otras instituciones como la Universidad de Costa Rica (UCR) y el Hospital Nacional de Niños, ha obtenido</t>
  </si>
  <si>
    <t>años de edad,primeros casos de cepa,restricción de entrada de brasileños,variantes de interés</t>
  </si>
  <si>
    <t>07-Apr-2021 05:22PM</t>
  </si>
  <si>
    <t>Hospital de Niños detecta primeros dos casos de variante brasileña del Covid-19</t>
  </si>
  <si>
    <t>https://amprensa.com/2021/04/hospital-de-ninos-detecta-primeros-dos-casos-de-variante-brasilena-del-covid-19/</t>
  </si>
  <si>
    <t>También se detectaron nuevos casos de la variante de Sudáfrica y del Reino Unido\nRedacción –\nMicrobiólogos del laboratorio del Hospital ...</t>
  </si>
  <si>
    <t>(HNN) detectaron\nlos primeros dos casos de la variante brasileña del Covid-19.\nEl Instituto Costarricense de Investigación y Enseñanza en</t>
  </si>
  <si>
    <t>Haz clic,casos de variante,nuevos casos</t>
  </si>
  <si>
    <t>07-Apr-2021 05:23PM</t>
  </si>
  <si>
    <t>Costa Rica identifica dos casos positivos COVID-19 con la variante brasileña</t>
  </si>
  <si>
    <t>https://ncrnoticias.com/salud/costa-rica-identifica-dos-casos-positivos-covid-19-con-la-variante-brasilena/</t>
  </si>
  <si>
    <t>Además se detectaron 3 casos nuevos de la variante proveniente de Sudáfrica.\n \n \nComo parte de la red de vigilancia genómica del SARS-CoV-2 ...</t>
  </si>
  <si>
    <t>aumento en la transmisibilidad o un cambio negativo en la dinámica epidemiológica del COVID-19; un aumento de la virulencia o cambio en la</t>
  </si>
  <si>
    <t>aislamiento de SARS,años de edad,casos de reinfección,múltiples casos,primeros casos,variante de interés</t>
  </si>
  <si>
    <t>Se identifican primeros casos de SARS-CoV-2 asociados a la variante que se detectó originalmente en Brasil</t>
  </si>
  <si>
    <t>http://www.periodicomitierra.com/salud/se-identifican-primeros-casos-de-sars-cov-2-asociados-la-variante-que-se-detecto-originalmente</t>
  </si>
  <si>
    <t>Redacción / [email protected]\n\nComo parte de la red de vigilancia genómica del SARS-CoV-2, que coordina Inciensa, se informa que el ...</t>
  </si>
  <si>
    <t>aislamiento de referencia,años de edad,múltiples casos,primeros casos de SARS,variante de interés</t>
  </si>
  <si>
    <t>Costa Rica confirma presencia de variante de coronavirus surgida en Brasil</t>
  </si>
  <si>
    <t>https://www.nacion.com/el-pais/salud/costa-rica-confirma-presencia-de-variante-de/ND6WBVI7JNBVVKDPPGQMEDV3QM/story/</t>
  </si>
  <si>
    <t>Análisis del Inciensa determinó este subtipo del virus SARS-CoV-2 en dos costarricenses: un alajuelense de 28 años y una herediana de 32</t>
  </si>
  <si>
    <t>Estas pesquisas son coordinadas por el Inciensa y apoyadas por la Universidad de Costa Rica (UCR).\n\nEl estudio consiste en analizar, gen por</t>
  </si>
  <si>
    <t>cantidad de virus,casos de reinfección,conjunto de mutaciones,llamada variante,llamadas de interés,mayor preocupación,país de manera,primera vez,variantes de preocupación,virus SARS</t>
  </si>
  <si>
    <t>Detectan en el país los dos primeros casos de la variante de Covid-19 con origen en Brasil</t>
  </si>
  <si>
    <t>https://www.repretel.com/noticia/detectan-en-el-pais-los-dos-primeros-casos-de-la-variante-de-covid-19-con-origen-en-brasil/</t>
  </si>
  <si>
    <t>A la fecha, en el país se han identificado un total de 17 casos asociados a variantes del SARS-CoV-2.</t>
  </si>
  <si>
    <t>COVID-19,Universidad de Costa Rica,Covid-19</t>
  </si>
  <si>
    <t>07-Apr-2021 05:51PM</t>
  </si>
  <si>
    <t>Pozuelo envía mensaje de esperanza y optimismo a las familias - Noticias de Periscopio en América Latina</t>
  </si>
  <si>
    <t>https://www.vidayexito.net/negocios/periscopio/pozuelo-envia-mensaje-de-esperanza-y-optimismo-a-las-familias/</t>
  </si>
  <si>
    <t>Campaña, con fotografías inéditas tomadas por los hermanos Pucci, destaca a la familia como eje de bienestar emocional; cuanta mayor ...</t>
  </si>
  <si>
    <t>salubridad e investigación, como el Ministerio de Salud y la Universidad de Costa Rica, han indicado un aumento de los índices de depresión</t>
  </si>
  <si>
    <t>aspectos clave,bastión clave,especial atención,innovadora campaña,mayor atención,repositorio de experiencias,situaciones de adversidad</t>
  </si>
  <si>
    <t>07-Apr-2021 05:52PM</t>
  </si>
  <si>
    <t>Salud identificó primeros dos casos de variante brasileña de SARS-CoV-2</t>
  </si>
  <si>
    <t>https://www.columbia.co.cr/noticias/coronavirus-covid-19/29419-salud-identifico-primeros-dos-casos-de-variante-brasilena-de-sars-cov-2</t>
  </si>
  <si>
    <t>El laboratorio de microbiología del Hospital Nacional de Niños encontró este miércoles los primeros dos casos de la variante 20J/501Y del ...</t>
  </si>
  <si>
    <t>primeros dos casos de la variante 20J/501Y del coronavirus que provoca la enfermedad de Covid-19.\nEsta variante, detectada por primera vez</t>
  </si>
  <si>
    <t>José Adelio Murillo</t>
  </si>
  <si>
    <t>años de edad,casos de variante,dolor de cabeza,laboratorio de microbiología</t>
  </si>
  <si>
    <t>Universidad de Costa Rica,coronavirus,Covid-19</t>
  </si>
  <si>
    <t>07-Apr-2021 08:06PM</t>
  </si>
  <si>
    <t>Detectan en Costa Rica variante brasileña del coronavirus | Teletica</t>
  </si>
  <si>
    <t>https://www.teletica.com/nacional/detectan-en-costa-rica-variante-brasilena-del-coronavirus_283201</t>
  </si>
  <si>
    <t>Los dos pacientes son costarricenses: un vecino de Alajuela (28 años) y una vecina de Heredia (32 años).</t>
  </si>
  <si>
    <t>de Niños detectó los primeros dos casos de la variante brasileña del coronavirus en Costa Rica. \nAsí lo confirmó el Instituto Costarricense</t>
  </si>
  <si>
    <t>años de edad,casos de reinfección,sistema de vigilancia,variantes de interés</t>
  </si>
  <si>
    <t>07-Apr-2021 09:28PM</t>
  </si>
  <si>
    <t>Científica de la UCR logra reconocimiento internacional por su lucha contra el COVID-19</t>
  </si>
  <si>
    <t>https://surcosdigital.com/cientifica-de-la-ucr-logra-reconocimiento-internacional-por-su-lucha-contra-el-covid-19/</t>
  </si>
  <si>
    <t>El proyecto de estudio de la Dra. Corrales Aguilar fue uno de los seleccionados al superar más de 90 propuestas de investigadores ...</t>
  </si>
  <si>
    <t>la Facultad de Microbiología de la Universidad de Costa Rica (UCR) y del Centro de Investigación en Enfermedades Tropicales (CIET-UCR).\nEsta</t>
  </si>
  <si>
    <t>coronavirus SARS,células B,diferentes libres de virus,investigación de científicos,laboratorio de bioseguridad tipo,proyecto de estudio</t>
  </si>
  <si>
    <t>COVID-19,coronavirus,UCR,Universidad de Costa Rica</t>
  </si>
  <si>
    <t>07-Apr-2021 09:59PM</t>
  </si>
  <si>
    <t>Costa Rica detecta variante de SARS-CoV-2 identificada en Brasil</t>
  </si>
  <si>
    <t>https://www.elpais.cr/2021/04/07/costa-rica-detecta-variante-de-sars-cov-2-identificada-en-brasil/</t>
  </si>
  <si>
    <t>San José, 7 abr (EP/PL).- Costa Rica anunció hoy la detección de los primeros dos casos de la variante del SARS-CoV-2 20J/501Y.V3 (linaje P ...</t>
  </si>
  <si>
    <t>, coordinado por Inciensa y la participación de la Universidad de Costa Rica y el HNN, obtuvo más de 380 genomas del coronavirus SARS-CoV-2.</t>
  </si>
  <si>
    <t>años de edad,casos de reinfección,dolor de cabeza,segundo caso</t>
  </si>
  <si>
    <t>08-Apr-2021 01:10AM</t>
  </si>
  <si>
    <t>Científica UCR logra reconocimiento internacional por su lucha contra Covid-19</t>
  </si>
  <si>
    <t>https://www.elpais.cr/2021/04/08/cientifica-ucr-logra-reconocimiento-internacional-por-su-lucha-contra-covid-19/</t>
  </si>
  <si>
    <t>San José, 8 abr (ODI/UCR).- El talento científico costarricense vuelve a sobrepasar las fronteras y esta vez con un rostro femenino que es ...</t>
  </si>
  <si>
    <t>Facultad de Microbiología de la Universidad de Costa Rica (UCR) y del Centro de Investigación en Enfermedades Tropicales (CIET-UCR).\n\nEsta</t>
  </si>
  <si>
    <t>coronavirus SARS,células B,diferentes libres de virus,igual forma,investigación de científicos,laboratorio de bioseguridad tipo</t>
  </si>
  <si>
    <t>UCR,COVID-19,coronavirus,Universidad de Costa Rica,Covid-19</t>
  </si>
  <si>
    <t>08-Apr-2021 01:22PM</t>
  </si>
  <si>
    <t>Estudio sobre anticuerpos contra Covid-19 que lidera científica de la UCR recibirá fondos del Centro Internacional de Ingeniería Genética y Biotecnología</t>
  </si>
  <si>
    <t>https://www.larepublica.net/noticia/estudio-sobre-anticuerpos-contra-covid-19-que-lidera-cientifica-de-la-ucr-recibira-fondos-del-centro-internacional-de-ingenieria-genetica-y-biotecnologia</t>
  </si>
  <si>
    <t>Se trata del estudio que encabeza Eugenia Corrales, docente e investigadora en la Facultad de Microbiología de la UCR y del Centro de ...</t>
  </si>
  <si>
    <t>de la UCR y del Centro de Investigación en Enfermedades Tropicales (CIET-UCR), para identificar anticuerpos neutralizantes contra Covid-19 y</t>
  </si>
  <si>
    <t>laboratorio de bioseguridad tipo</t>
  </si>
  <si>
    <t>08-Apr-2021 02:22PM</t>
  </si>
  <si>
    <t>Científica costarricense Eugenia Corrales reconocida internacionalmente por su trabajo contra la COVID-19</t>
  </si>
  <si>
    <t>https://delfino.cr/2021/04/cientifica-costarricense-eugenia-corrales-reconocida-internacionalmente-por-su-trabajo-contra-la-covid-19</t>
  </si>
  <si>
    <t>La Dra. Eugenia Corrales Aguilar, docente e investigadora en la Facultad de Microbiología de la Universidad de Costa Rica (UCR) y del ...</t>
  </si>
  <si>
    <t>docente e investigadora en la Facultad de Microbiología de la Universidad de Costa Rica (UCR) y del Centro de Investigación en Enfermedades</t>
  </si>
  <si>
    <t>Por Alonso Martinez</t>
  </si>
  <si>
    <t>Dicho trabajo,complejos de forma,diferentes libres de virus,investigación de científicos,laboratorio de bioseguridad tipo,virus SARS</t>
  </si>
  <si>
    <t>08-Apr-2021 06:47PM</t>
  </si>
  <si>
    <t>Pozuelo envía mensaje de esperanza y optimismo a las familias</t>
  </si>
  <si>
    <t>https://elcorporativocr.com/grastronomia/pozuelo-envia-mensaje-de-esperanza-y-optimismo-a-las-familias/</t>
  </si>
  <si>
    <t>sucedido tras las crisis sociales y psicológicas desatadas por la llegada del Covid-19. En este sentido, como es usual en nuestros valores</t>
  </si>
  <si>
    <t>aspectos clave,bastión clave,especial atención,historias de superación,mayor atención,repositorio de experiencias,situaciones de adversidad,través de redes</t>
  </si>
  <si>
    <t>08-Apr-2021 09:20AM</t>
  </si>
  <si>
    <t>UCR prevé que país reporte cerca de 800 casos diarios de COVID-19 en pocos días</t>
  </si>
  <si>
    <t>https://semanariouniversidad.com/sin-categoria/ucr-preve-que-pais-reporte-800-casos-diarios-de-covid-19-en-pocos-dias/</t>
  </si>
  <si>
    <t>De acuerdo con el investigador del Observatorio, Agustín Gómez, al señalar que “es muy  probable que para el viernes se estén reportando ...</t>
  </si>
  <si>
    <t>”. \nEl aumento los casos diarios COVID-19 hacen que el Observatorio del Desarrollo de la Universidad de Costa Rica (UCR) estime que muy</t>
  </si>
  <si>
    <t>disminución de casos,número promedio de personas,próximos días,tasa de contagio</t>
  </si>
  <si>
    <t>08-Apr-2021 09:31AM</t>
  </si>
  <si>
    <t>https://semanariouniversidad.com/universitarias/cientifica-de-la-ucr-logra-reconocimiento-internacional-por-su-lucha-contra-el-covid-19/</t>
  </si>
  <si>
    <t>coronavirus SARS,células B,diferentes libres de virus,laboratorio de bioseguridad tipo,propuestas de investigadores,proyecto de estudio</t>
  </si>
  <si>
    <t>08-Apr-2021 10:25PM</t>
  </si>
  <si>
    <t>Costa Rica: optimismo del sector empresarial mejora con miras al segundo trimestre del 2021</t>
  </si>
  <si>
    <t>https://www.elpais.cr/2021/04/08/costa-rica-optimismo-del-sector-empresarial-mejora-con-miras-al-segundo-trimestre-del-2021/</t>
  </si>
  <si>
    <t>San José, 18 abr (ODI/UCR).- El Instituto de Investigaciones en Ciencias Económicas de la Universidad de Costa Rica (IICE UCR), destacó el ...</t>
  </si>
  <si>
    <t>, 18 abr (ODI/UCR).- El Instituto de Investigaciones en Ciencias Económicas de la Universidad de Costa Rica (IICE UCR), destacó el optimismo</t>
  </si>
  <si>
    <t>encuesta de opinión,expectativas de empleo,mayor expectativa,mayor porcentaje,neta de empleo,porcentaje de empresarios,puntos porcentuales,sector servicios,sectores de manufactura,segundo trimestre,tema de inversión,tipo de cambio,áreas de servicios</t>
  </si>
  <si>
    <t>08-Apr-2021 11:52AM</t>
  </si>
  <si>
    <t>https://www.repretel.com/noticia/cientifica-de-la-ucr-logra-reconocimiento-internacional-por-su-lucha-contra-el-covid-19/</t>
  </si>
  <si>
    <t>08-Apr-2021 12:02PM</t>
  </si>
  <si>
    <t>La Dra. Eugenia Corrales es una de las cientificas del mundo destacadas en el Día Mundial de la Salud por sus aportes contra el COVID-19</t>
  </si>
  <si>
    <t>https://vinv.ucr.ac.cr/es/noticias/la-dra-eugenia-corrales-es-una-de-las-cientificas-del-mundo-destacadas-en-el-dia-mundial-de</t>
  </si>
  <si>
    <t>El proyecto de investigación de la Dra. Corrales Aguilar fue uno de los seleccionados entre casi un centenar de propuestas de todo el mundo ...</t>
  </si>
  <si>
    <t>para identificar anticuerpos neutralizantes contra el coronavirus SARS-CoV-2, como un gran aporte en la lucha contra el COVID-19. (VER VIDEO</t>
  </si>
  <si>
    <t>centenar de propuestas,coronavirus SARS,nuevo coronavirus,proyecto de investigación</t>
  </si>
  <si>
    <t>09-Apr-2021 03:47PM</t>
  </si>
  <si>
    <t>2.698 nuevos casos de COVID-19 en últimos días rompen tendencia a la baja</t>
  </si>
  <si>
    <t>https://semanariouniversidad.com/pais/2-698-nuevos-casos-de-covid-19-en-ultimos-dias-rompen-tendencia-a-la-baja/</t>
  </si>
  <si>
    <t>Tendencia supera proyección del Observatorio del Desarrollo de la Universidad de Costa Rica que anunció que al día de hoy se reportarían ...</t>
  </si>
  <si>
    <t>por COVID-19 en los últimos tres días, superan la proyección del Observatorio del Desarrollo de la Universidad de Costa Rica (OdD – UCR) que</t>
  </si>
  <si>
    <t>casos diarios,menores de edad,nuevos casos de COVID,reciente tendencia,tasa de contagio,últimos días</t>
  </si>
  <si>
    <t>09-Apr-2021 08:48AM</t>
  </si>
  <si>
    <t>Construcción es donde más se espera que aumente el empleo este trimestre</t>
  </si>
  <si>
    <t>https://www.crhoy.com/economia/construccion-es-donde-mas-se-espera-que-aumente-el-empleo-este-trimestre/</t>
  </si>
  <si>
    <t>Empresarios mejoran sus expectativas</t>
  </si>
  <si>
    <t>el Instituto de Investigaciones en Ciencias Económicas (IICE) de la Universidad de Costa Rica, dado a conocer este viernes.\nAl preguntarle a</t>
  </si>
  <si>
    <t>cantidad de empleados,encuesta de opinión,mayor parte,mayores expectativas,plan de medidas,probabilidades de contratación,reciente encuesta,resto de sectores,sector construcción,sectores manufactura,segundo trimestre,variable empleo</t>
  </si>
  <si>
    <t>11-Apr-2021 05:21PM</t>
  </si>
  <si>
    <t>Expectativas empresariales sobre la actividad económica mejoran levemente</t>
  </si>
  <si>
    <t>https://www.nacion.com/economia/expectativas-empresariales-sobre-la-actividad/ZDCKUH3DD5BHRNND7YP5QLVS4Y/story/</t>
  </si>
  <si>
    <t>Encuesta de la UCR se realizó a 335 empresas entre el 15 de febrero y el 5 de marzo anteriores</t>
  </si>
  <si>
    <t>del Instituto de Investigaciones en Ciencias Económicas (IICE) de la Universidad de Costa Rica (UCR) indica que el 52% de las 355 empresas</t>
  </si>
  <si>
    <t>Carlos Cordero Pérez</t>
  </si>
  <si>
    <t>global de expectativas,neto de empleo,niveles de empleo,nuevas inversiones,nuevos empleados,primer trimestre,sectores de manufactura,sectores manufactura,segundo trimestre</t>
  </si>
  <si>
    <t>12-Apr-2021 01:58PM</t>
  </si>
  <si>
    <t>Ven alarmante tasa de contagios por pandemia</t>
  </si>
  <si>
    <t>https://www.puroperiodismo.com/2021/04/ven-alarmante-tasa-de-contagio/</t>
  </si>
  <si>
    <t>Edgar Fonseca, editor\nLa tasa de reproducción de la pandemia en el país es una alarmante R = 1,25 según datos actualizados a 9 de abril de ...</t>
  </si>
  <si>
    <t>Tendencia reciente de la tasa R en Costa Rica[1]\nLa tasa R del COVID-19 en Costa Rica, estimada con los datos reportados hasta el 9 de abril</t>
  </si>
  <si>
    <t>efonsecar</t>
  </si>
  <si>
    <t>adopción de medidas de distanciamiento,alarmante R,días de respuesta,fuerte tendencia,sorpresiva conferencia de prensa,tasa R,tasa de contagios,unidades de cuidados</t>
  </si>
  <si>
    <t>12-Apr-2021 02:04PM</t>
  </si>
  <si>
    <t>Tasa de contagio sube a 1,25 al ingresar a una nueva ola pandémica</t>
  </si>
  <si>
    <t>https://www.nacion.com/el-pais/salud/tasa-de-contagio-sube-a-125-al-ingresar-a-una/T3FOU2RKWBHMZKXCRT6BOLWTII/story/</t>
  </si>
  <si>
    <t>Aumento de contagios evidencia tendencia; pero admite que podría deberse a infecciones no reportadas en Semana Santa y sumadas días después</t>
  </si>
  <si>
    <t>Luis Rosero Bixby para el Centro Centroamericano de Población de la Universidad de Costa Rica (CCP-UCR).\n\n“Está claro que estamos en una</t>
  </si>
  <si>
    <t>incremento de casos,nueva ola pandémica,posibles casos,reportados casos,tasa R,tasa de contagio,virus SARS,último análisis</t>
  </si>
  <si>
    <t>12-Apr-2021 07:04PM</t>
  </si>
  <si>
    <t>Tercera ola en Costa Rica: pronostican más de 1500 contagios diarios de COVID-19</t>
  </si>
  <si>
    <t>https://www.crhoy.com/nacionales/tercera-ola-en-costa-rica-pronostican-mas-de-1500-contagios-diarios-de-covid-19/</t>
  </si>
  <si>
    <t>(CRHoy.com) El crecimiento de la tasa “R” de reproducción del COVID-19 en el país ha levantado la preocupación de especialistas ante un ...</t>
  </si>
  <si>
    <t>.com) El crecimiento de la tasa “R” de reproducción del COVID-19 en el país ha levantado la preocupación de especialistas ante un posible</t>
  </si>
  <si>
    <t>autoridades de salud,dicho número,nueva ola,número de contagios,tasa R,tasa baje,tasa de reproducción</t>
  </si>
  <si>
    <t>12-Apr-2021 12:58PM</t>
  </si>
  <si>
    <t>Tasa de reproducción de Covid-19 crece de forma alarmante en Costa Rica</t>
  </si>
  <si>
    <t>http://feedproxy.google.com/~r/crhoy/wSjk/~3/2xWhZkFPJEo/</t>
  </si>
  <si>
    <t>(CRHoy.com) El Centro Centroamericano de Población (CCP) de la Universidad de Costa Rica, alertó sobre un incremento en la tasa “R” de ...</t>
  </si>
  <si>
    <t>de Población (CCP) de la Universidad de Costa Rica, alertó sobre un incremento en la tasa “R” de reproducción del COVID-19 en el país. Al</t>
  </si>
  <si>
    <t>David Ulloa</t>
  </si>
  <si>
    <t>últimos casos</t>
  </si>
  <si>
    <t>Universidad de Costa Rica,COVID-19,Covid-19</t>
  </si>
  <si>
    <t>13-Apr-2021 09:26AM</t>
  </si>
  <si>
    <t>Tasa de reproducción de Covid-19 crece y anticipa un aumento de los contagios en Costa Rica</t>
  </si>
  <si>
    <t>https://ncrnoticias.com/destacadas/tasa-de-reproduccion-de-covid-19-crece-y-anticipa-un-aumento-de-los-contagios-en-costa-rica/</t>
  </si>
  <si>
    <t>La tasa de reproducción del virus es de 1.41. Esto quiere decir que cada 100 personas infectadas contagian a 141 individuos más.\n \n \nLa ...</t>
  </si>
  <si>
    <t>a conocer el el Centro Centroamericano de Población (CCP) de la Universidad de Costa Rica (UCR). \n“La tasa de reproducción de la pandemia en</t>
  </si>
  <si>
    <t>alarmante R,número de habitantes,tasa de reproducción</t>
  </si>
  <si>
    <t>13-Apr-2021 09:30AM</t>
  </si>
  <si>
    <t>Gobierno resiste medidas restrictivas extraordinarias pese a disparo en contagios</t>
  </si>
  <si>
    <t>https://www.puroperiodismo.com/2021/04/gobierno-resiste-medidas-restrictivas-extraordinarias-pese-a-disparo-en-contagios/</t>
  </si>
  <si>
    <t>Edgar Fonseca, editor/Foto Julieth Méndez, Casa Presidencial\nEdgar Fonseca, editor\nPese a que expertos califican de alarmante y violento el ...</t>
  </si>
  <si>
    <t>reproducción, Rt, de covid-19 saltó de manera brusca en las últimas dos semanas en el país y sendos estudios de la UCR y de la Universidad</t>
  </si>
  <si>
    <t>Aceleración de envíos de vacunas,Autoridades de gobierno,adopción de medidas de distanciamiento,alza de casos,dicha universidad,días de asueto,eventuales medidas,fuerte tendencia,medidas contundentes,referido centro,salto de contagios de covid,tasa de reproducción,unidades de cuidados,últimas semanas</t>
  </si>
  <si>
    <t>coronavirus,Universidad de Costa Rica,covid-19,UCR</t>
  </si>
  <si>
    <t>13-Apr-2021 11:52PM</t>
  </si>
  <si>
    <t>Aprendizaje UCR: valentía y perseverancia</t>
  </si>
  <si>
    <t>https://semanariouniversidad.com/universitarias/aprendizaje-ucr-valentia-y-perseverancia/</t>
  </si>
  <si>
    <t>Las clases virtuales del 2021 vienen cargadas de nuevos retos y lecciones aprendidas por estudiantes y docentes</t>
  </si>
  <si>
    <t>Hidalgo Rivera, docente de la Facultad de Farmacia de la Universidad de Costa Rica (UCR). Como ella, muchos docentes y estudiantes han</t>
  </si>
  <si>
    <t>Bárbara Ocampo Hernández</t>
  </si>
  <si>
    <t>actual estrategia de comunicación de METICS,caso de estudiantes,comisiones de docencia,consultas de pacientes,cursos de grado,nuevos retos,primer semestre,virtuales de aprendizaje</t>
  </si>
  <si>
    <t>14-Apr-2021 07:18PM</t>
  </si>
  <si>
    <t>UCR estima que en dos semanas país alcanzaría los 300 hospitalizados en Cuidados Intensivos</t>
  </si>
  <si>
    <t>https://semanariouniversidad.com/pais/ucr-estima-que-en-dos-semanas-pais-alcanzaria-los-300-hospitalizados-en-uci/</t>
  </si>
  <si>
    <t>Según el Observatorio del Desarrollo de la UCR, la severidad en los casos COVID-19 ha incrementado en los primeros días de abril, eso se ...</t>
  </si>
  <si>
    <t>Desarrollo de la Universidad de Costa Rica (UCR), Agustín Gómez.\nDe acuerdo con Gómez, la severidad en los casos COVID-19 ha incrementado en</t>
  </si>
  <si>
    <t>casos COVID,modelo de estimación de casos,número promedio de personas,primeros días,semanas país,tasa de contagio,unidad de cuidados,últimos días</t>
  </si>
  <si>
    <t>15-Apr-2021 01:14AM</t>
  </si>
  <si>
    <t>Foro virtual de en ‘La Nación’ sobre vacunación y economía</t>
  </si>
  <si>
    <t>https://www.nacion.com/opinion/columnistas/foro-virtual-de-en-la-nacion-sobre-vacunacion-y/ZHME5C2JTRASFHLV2HNQXWIQ2Q/story/</t>
  </si>
  <si>
    <t>Expertos de la OPS, Banco Mundial, UCR y Ucimed brindarán sus perspectivas profesionales acerca de la crisis</t>
  </si>
  <si>
    <t>, entre otros asuntos, el índice sociosanitario para la covid-19, creado por la Universidad de Costa Rica y el Ministerio de Salud para, más</t>
  </si>
  <si>
    <t>Guiselly Mora</t>
  </si>
  <si>
    <t>Ciencia de datos,servicios de salud</t>
  </si>
  <si>
    <t>15-Apr-2021 07:11PM</t>
  </si>
  <si>
    <t>Vuelve restricción vehicular durante fines de semana: país registró hoy más de 1100 casos nuevos de COVID-19</t>
  </si>
  <si>
    <t>https://delfino.cr/2021/04/vuelve-restriccion-vehicular-durante-fines-de-semana-pais-registro-hoy-mas-de-1100-casos-nuevos-de-covid-19</t>
  </si>
  <si>
    <t>Ante el aumento acelerado de casos por COVID-19, la elevada tasa de reproducción del virus, la limitada capacidad hospitalaria y la ...</t>
  </si>
  <si>
    <t>circularán las placas terminadas en números impares.\nEstudios de la Universidad de Costa Rica (UCR) y del Programa del Estado de la Nación,</t>
  </si>
  <si>
    <t>accidentes de tránsito,acelerado de casos,adecuada aplicación de protocolos,diaria de datos,incremento de contagios,limitada capacidad,mayor circulación de virus,mejor medida,movilidad de manera,notable incremento,nueva aplicación,número de personas,operativos de restricción</t>
  </si>
  <si>
    <t>15-Apr-2021 07:14PM</t>
  </si>
  <si>
    <t>Restricción vehicular por placas vuelve a regir en fines de semana</t>
  </si>
  <si>
    <t>https://www.guanacastealaaltura.com/index.php/el-pais/item/5022-restriccion-vehicular-por-placas-vuelve-a-regir-en-fines-de-semana</t>
  </si>
  <si>
    <t>circularán las placas terminadas en números impares.\n\nEstudios de la Universidad de Costa Rica (UCR) y del Programa del Estado de la Nación,</t>
  </si>
  <si>
    <t>accidentes de tránsito,acelerado de casos,adecuada aplicación de protocolos,elevada tasa de reproducción,evidente incremento de vacunación,limitada capacidad,mayor circulación de virus,mejor medida,movilidad de manera,nueva aplicación,número de personas,operativos de restricción,pacientes COVID,tasa R</t>
  </si>
  <si>
    <t>15-Apr-2021 07:19PM</t>
  </si>
  <si>
    <t>Gobierno coloca de nuevo restricción de placas durante los fines de semana</t>
  </si>
  <si>
    <t>https://www.repretel.com/noticia/gobierno-coloca-de-nuevo-restriccion-de-placas-durante-los-fines-de-semana/</t>
  </si>
  <si>
    <t>La medida empezará a regir desde este sábado 17 de abril.</t>
  </si>
  <si>
    <t>accidentes de tránsito,acelerado de casos,diaria de datos,mayor circulación de virus,mejor medida,movilidad de manera,notable incremento,número de personas,operativos de control,operativos de restricción,pacientes COVID</t>
  </si>
  <si>
    <t>15-Apr-2021 07:21PM</t>
  </si>
  <si>
    <t>¡VUELVE LA RESTRICCIÓN POR PLACA LOS FINES DE SEMANA!</t>
  </si>
  <si>
    <t>https://herediahoy.com/destacadas/vuelve-la-restriccion-por-placa-los-fines-de-semana/</t>
  </si>
  <si>
    <t>Los operativos para velar por el cumplimiento del aforo y la restricción vehicular volverán por parte de los cuerpos policiales. Foto con ...</t>
  </si>
  <si>
    <t>Redacción Heredia Hoy</t>
  </si>
  <si>
    <t>accidentes de tránsito,acelerado de casos,adecuada aplicación de protocolos,mayor circulación de virus,mejor medida,movilidad de manera,número de personas,operativos de control,operativos de restricción,pacientes COVID</t>
  </si>
  <si>
    <t>15-Apr-2021 07:24PM</t>
  </si>
  <si>
    <t>Restricción vehicular sanitaria por placas vuelve a regir en fines de semana</t>
  </si>
  <si>
    <t>https://www.mundomotorizado.com/restriccion-vehicular-sanitaria-por-placas-vuelve-a-regir-en-fines-de-semana/</t>
  </si>
  <si>
    <t>Mundo Motorizado</t>
  </si>
  <si>
    <t>Armando Calderón</t>
  </si>
  <si>
    <t>acelerado de casos,adecuada aplicación de protocolos,diaria de datos,mejor medida,movilidad de manera,notable incremento,nueva aplicación,número de personas,operativos de control,operativos de restricción,través de medios</t>
  </si>
  <si>
    <t>Regresa restricción vehicular sanitaria por placas fines de semana</t>
  </si>
  <si>
    <t>https://cambiopolitico.com/regresa-restriccion-vehicular-sanitaria-por-placas-fines-de-semana/156849/</t>
  </si>
  <si>
    <t>Vuelve la restricción vehicular de los fines de semana ante aumento acelerado en casos, elevada tasa de reproducción del virus, limitada ...</t>
  </si>
  <si>
    <t>Regresa restricción,acelerado de casos,diaria de datos,limitada capacidad,mayor circulación de virus,mejor medida,movilidad de manera,notable incremento,número de personas,operativos de control,operativos de restricción,pacientes COVID</t>
  </si>
  <si>
    <t>15-Apr-2021 07:33PM</t>
  </si>
  <si>
    <t>https://www.tvsur.co.cr/noticias/restriccion-vehicular-sanitaria-por-placas-vuelve-a-regir-en-fines-de-semana/</t>
  </si>
  <si>
    <t>Pérez Zeledón. Ante el aumento acelerado de casos por COVID-19, la elevada tasa de reproducción del virus, la limitada capacidad ...</t>
  </si>
  <si>
    <t>15-Apr-2021 07:49PM</t>
  </si>
  <si>
    <t>http://www.periodicomitierra.com/actualidad/restriccion-vehicular-sanitaria-por-placas-vuelve-regir-en-fines-de-semana</t>
  </si>
  <si>
    <t>Redacción / [email protected]\n\n• Ante aumento acelerado en casos, elevada tasa de reproducción del virus, limitada capacidad hospitalaria y ...</t>
  </si>
  <si>
    <t>de 1.100 nuevos positivos por COVID-19 y 498 personas hospitalizadas.\n\nAnte el aumento acelerado de casos por COVID-19, la elevada tasa de</t>
  </si>
  <si>
    <t>acelerado de casos,diaria de datos,evidente incremento de vacunación,horario de restricción,limitada capacidad,mayor circulación de virus,mejor medida,movilidad de manera,notable incremento,número de personas,operativos de control,pacientes COVID</t>
  </si>
  <si>
    <t>15-Apr-2021 07:50PM</t>
  </si>
  <si>
    <t>https://www.elmundo.cr/costa-rica/restriccion-vehicular-sanitaria-por-placas-vuelve-a-regir-en-fines-de-semana/</t>
  </si>
  <si>
    <t>San José, 15 abr (elmundo.cr) – Ante el aumento acelerado de casos por covi-19, la elevada tasa de reproducción del virus, la limitada ...</t>
  </si>
  <si>
    <t>Elmundo.cr</t>
  </si>
  <si>
    <t>Wendy Perez</t>
  </si>
  <si>
    <t>accidentes de tránsito,acelerado de casos,diaria de datos,mayor circulación de virus,mejor medida,movilidad de manera,notable incremento,número de personas,operativos de control,operativos de restricción,pacientes covid</t>
  </si>
  <si>
    <t>15-Apr-2021 07:53PM</t>
  </si>
  <si>
    <t>https://www.elpais.cr/2021/04/15/restriccion-vehicular-sanitaria-por-placas-vuelve-a-regir-en-fines-de-semana/</t>
  </si>
  <si>
    <t>San José, 15 abr (Elpaís.cr).- Las autoridades de Salud de Costa Rica decretaron hoy nuevas medidas de restricción vehicular sanitaria ...</t>
  </si>
  <si>
    <t>accidentes de tránsito,acelerado de casos,diaria de datos,mayor circulación de virus,mejor medida,movilidad de manera,notable incremento,nuevas medidas de restricción,número de personas,operativos de control,pacientes COVID</t>
  </si>
  <si>
    <t>15-Apr-2021 07:57PM</t>
  </si>
  <si>
    <t>Restricción vehicular por placas vuelve este fin de semana Medida aplicara únicamente los fines de semana con el propósito de disminuir el incremento de contagios de Covid-19 Marianela Sanabria Leandro — 15 de abril de 2021 La restricción vehicular por placas en fines de semana volverá a regir a partir de este sábado 17 de abril. Según informó el Ministerio de Salud, la medida tiene como objetivo desacelerar el incremento de contagios de Covid-19, sin afectar la actividad comercial del país. “Notamos con mucha preocupación el aumento sostenido de casos, además del incremento en los fallecimientos. Esto nos lleva a tomar una medida inmediata que es la restricción en fines de semana por placas”, comentó Daniel Salas, ministro de Salud. Los sábados únicamente podrán transitar las placas terminadas en números pares, mientras que los domingos las impares. Autoridades sostienen que restricción tiene potencial para reducir casos Patrocinio Entre las causas de esta decisión, las autoridades mencionaron el aumento de casos de coronavirus, la limitada capacidad hospitalaria, la elevada tasa de reproducción del virus y las nuevas variantes que circulan. Asimismo, reiteraron que estudios de la Universidad de Costa Rica (UCR) y del Programa Estado de la Nación indican que la restricción en fines de semana combinada con una adecuada aplicación de protocolos, tiene gran potencial para reducir los contagios. “Pedimos que traten de disminuir todas las movilizaciones que no sean sumamente necesarias. Planifiquen bien cuáles viajes van a hacer y cómo los van a hacer”, recomendó Salas. El horario de restricción no ha cambiado y no hay medida de cierre de actividades. También le puede interesar: Gobierno desmiente mensaje sobre nuevas medidas sanitarias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Restricción vehicular por placas vuelve este fin de semana - 15 de abril de 2021 Aerolínea ofrecerá vuelos directos a Miami y Orlando a bajo costo - 15 de abril de 2021 Alerta amarilla por lluvias: Aléjese de lugares propensos a deslizamientos - 15 de abril de 2021 Comentarios Marianela Sanabria Leandro Periodista Licenciada en Producción de Medios de la Universidad Latina de Costa Rica. Locutora comercial formada en el Instituto Nacional de Aprendizaje. Daniel Salas Ministerio de Salud Noticias Costa Rica Noticias Costa Rica hoy Noticias Nacionales Costa Rica Policía de Tránsito Restricción por placas Restricción vehicular Restricción vehicular por placas Acerca del autor Marianela Sanabria Leandro Periodista Licenciada en Producción de Medios de la Universidad Latina de Costa Rica. Locutora comercial formada en el Instituto Nacional de Aprendizaje. Artículos recomendados Aerolínea ofrecerá vuelos directos a Miami y Orlando a bajo costo Alerta amarilla por lluvias: Aléjese de lugares propensos a deslizamientos AyA implementa medida para resolver cobros irregulares Navegación de entradas Aerolínea ofrecerá vuelos directos a Miami y Orlando a bajo costo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Conozca cuáles alimentos puede consumir para protegerse del Coronavirus El primer caso de Coronavirus (CoVid-19) en Latinoamérica fue anunciado este miércoles. Se trata de un hombre de 61... posted on February 27, 2020 “Única mirando al mar” estará desde este jueves en el Teatro La Aduana “Única mirando al mar” del escritor costarricense Fernando Castro Contreras, llega desde este jueves al Teatro La A... posted on November 12, 2019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Suscríbase Contáctenos Fitness Decoración Gastronomía Moda Suscríbase al boletín Mediakit Contáctenos Licencia Creative Commons 3.0</t>
  </si>
  <si>
    <t>https://adiariocr.com/nacionales/restriccion-vehicular-por-placas-vuelve-este-fin-de-semana/</t>
  </si>
  <si>
    <t>La restricción vehicular por placas en fines de semana volverá a regir a partir de este sábado 17 de abril.\nSegún informó el Ministerio de ...</t>
  </si>
  <si>
    <t>variantes que circulan.\nAsimismo, reiteraron que estudios de la Universidad de Costa Rica (UCR) y del Programa Estado de la Nación indican</t>
  </si>
  <si>
    <t>aumento de casos de coronavirus,horario de restricción,medida de cierre de actividades</t>
  </si>
  <si>
    <t>Covid-19,coronavirus,Universidad de Costa Rica,UCR,Coronavirus,CoVid-19</t>
  </si>
  <si>
    <t>15-Apr-2021 08:10PM</t>
  </si>
  <si>
    <t>Vuelve la restricción vehicular los fines de semana ante aumento de casos covid-19</t>
  </si>
  <si>
    <t>https://www.lateja.cr/nacional/vuelve-la-restriccion-vehicular-los-fines-de/D3KIFM4VKJFD7HFQ7MWRRTIDA4/story/</t>
  </si>
  <si>
    <t>Sábados circularán placas pares y domingos las impares</t>
  </si>
  <si>
    <t>domingo lo harán los terminados en impar.\n \n \n \n \n \n Estudios de la Universidad de Costa Rica (UCR) y del Programa del Estado de la Nación,</t>
  </si>
  <si>
    <t>aumento de casos covid,mayor circulación de virus,mejor medida,nuevos casos,número de contagios,número par,operativos de restricción,vehicular de acuerdo,últimos días</t>
  </si>
  <si>
    <t>15-Apr-2021 08:17PM</t>
  </si>
  <si>
    <t>https://everardoherrera.com/index.php/fuera-de-juego-costa-rica/70-fuera-de-juego/74709-restriccion-vehicular-sanitaria-por-placas-vuelve-a-regir-en-fines-de-semana</t>
  </si>
  <si>
    <t>Everardo Herrera</t>
  </si>
  <si>
    <t>Escrito por Redacción</t>
  </si>
  <si>
    <t>15-Apr-2021 10:39AM</t>
  </si>
  <si>
    <t>Covid-19 crisis: a threat to Costa Rican stability</t>
  </si>
  <si>
    <t>https://delfino.cr/2021/04/covid-19-crisis-a-threat-to-costa-rican-stability</t>
  </si>
  <si>
    <t>By Karrian Dailey – Student of the School of General Studies\nAccording to the 2019 State of the Nation Report, despite the challenges and ...</t>
  </si>
  <si>
    <t>”(Salas, 2020).\nTo summarize and return to the initial thesis, the COVID-19 pandemic, from a subjective point of view, has a strong tendency</t>
  </si>
  <si>
    <t>By Karrian Dailey – Student of the School of General Studies</t>
  </si>
  <si>
    <t>Costa Rican evangelical alliance,Se llama Moxie - que,con el medio periodístico independiente,country,crisis,cuyo “moxie,different levels,dollars,economic point,economy,el gabinete por incapaces,entire government cabinet,global income,government,increase,interest,los caracteriza,losses,pandemia podría aumentar los niveles,partisan political interest,point of reflection,political stability,posible acuerdo con FMI,producido por y para los,proposal,social level,subjective point,view</t>
  </si>
  <si>
    <t>COVID-19,ucr,Covid-19</t>
  </si>
  <si>
    <t>15-Apr-2021 11:09AM</t>
  </si>
  <si>
    <t>Conferencia inaugural: La pandemia del Covid-19 ¿Una oportunidad para (re) distribuir mejor en Centroamérica?</t>
  </si>
  <si>
    <t>https://vinv.ucr.ac.cr/es/evento/conferencia-inaugural-la-pandemia-del-covid-19-una-oportunidad-para-re-distribuir-mejor-en</t>
  </si>
  <si>
    <t>a \n  Lunes, Abril 26, 2021\nHora: \n  3:00 p.m.\nModalidad: \n  Virtual\nDescripción\n\r\n   \nSerá impartida por la Dra. Juliana Martínez Franzoni ...</t>
  </si>
  <si>
    <t>https://www.facebook.com/events/457714968893209/\nInformación de contacto\nTeléfono: (506) 2511-3803\nCorreo-e: catedrahumboldt.vi@ucr.ac.cr</t>
  </si>
  <si>
    <t>ucr,Covid-19</t>
  </si>
  <si>
    <t>15-Apr-2021 11:39AM</t>
  </si>
  <si>
    <t>Demógrafo alerta que en tres semanas el sistema de salud colapsaría ante la falta de camas para pacientes con Covid-19</t>
  </si>
  <si>
    <t>https://www.monumental.co.cr/2021/04/15/demografo-alerta-que-en-tres-semanas-el-sistema-de-salud-colapsaria-ante-la-falta-de-camas-para-pacientes-con-covid-19/</t>
  </si>
  <si>
    <t>Tasa de contagio se ubica en 1.29\nKarina Porras Díaz\nKarina.porras@monumental.co.cr\nEl panorama de la pandemia del Covid-19 para las ...</t>
  </si>
  <si>
    <t>Rosero, demógrafo del Centro Centroamericano de la Población de la Universidad de Costa Rica (UCR), calificó de “gravísima” la situación que</t>
  </si>
  <si>
    <t>aumento de camas,gran parte,próximas semanas,sistema de salud,tasa de contagio,tercera ola de coronavirus</t>
  </si>
  <si>
    <t>16-Apr-2021 04:05PM</t>
  </si>
  <si>
    <t>¿Costa Rica enfrenta la segunda, tercera o cuarta ola del COVID-19?</t>
  </si>
  <si>
    <t>https://semanariouniversidad.com/pais/costa-rica-enfrenta-la-segunda-tercera-o-cuarta-ola-del-covid-19/</t>
  </si>
  <si>
    <t>Aunque las opiniones de los expertos son variadas, en lo que sí coinciden es en que el país enfrenta un aumento de los casos que podría ...</t>
  </si>
  <si>
    <t>Desarrollo de la Universidad de Costa Rica (UCR), Agustín Gómez, quien asegura que el país enfrenta apenas la segunda ola del COVID-19.\nDe</t>
  </si>
  <si>
    <t>acelerado de casos,cuarta ola,inusitado crecimiento,número de personas,primera ola,próximos días,segunda ola,servicios de hospitalización,tendencia de aumento,tercera ola,últimos días</t>
  </si>
  <si>
    <t>16-Apr-2021 04:13PM</t>
  </si>
  <si>
    <t>CCSS empezará a aplicar vacuna contra el Covid-19 de AstraZeneca la próxima semana</t>
  </si>
  <si>
    <t>https://www.monumental.co.cr/2021/04/16/ccss-empezara-a-aplicar-vacuna-contra-el-covid-19-de-astrazeneca-la-proxima-semana/</t>
  </si>
  <si>
    <t>CCSS dará detalles el lunes\nKarina Porras Díaz\nKarina.porras@monumental.co.cr\nLa Caja Costarricense de Seguro Social (CCSS) empezará a ...</t>
  </si>
  <si>
    <t>) empezará a aplicar a partir de la próxima semana la vacuna contra el Covid-19 de AstraZeneca. Nuestro país ya recibió un primer lote de 43</t>
  </si>
  <si>
    <t>16-Apr-2021 06:25PM</t>
  </si>
  <si>
    <t>Pañitos tibios y voracidad empresarial</t>
  </si>
  <si>
    <t>https://surcosdigital.com/panitos-tibios-y-voracidad-empresarial/</t>
  </si>
  <si>
    <t>Voces muy calificadas han venido insistiendo desde hace meses que las medidas del gobierno resultaban insuficientes para reducir el número ...</t>
  </si>
  <si>
    <t>el COVID-19. En esa línea, ese mismo ministerio reportó que durante las últimas tres semanas 378 personas habían dado positivo por COVID-19</t>
  </si>
  <si>
    <t>cantidad de personas,crisis de envergadura,debida atención,mensaje de normalidad,perfecto tsunami,plena pandemia</t>
  </si>
  <si>
    <t>16-Apr-2021 09:50AM</t>
  </si>
  <si>
    <t>Restricción vehicular sanitaria vuelve este fin de semana ante incremento  acelerado de casos covid</t>
  </si>
  <si>
    <t>https://costaricamedios.cr/2021/04/16/restriccion-vehicular-sanitaria-vuelve-este-fin-de-semana-ante-incremento-acelerado-de-casos-covid/</t>
  </si>
  <si>
    <t>La restricción vehicular sanitaria regirá de nuevo los fines de semana y a partir de este sábado 17 y domingo 18 de abril. Así lo informó ...</t>
  </si>
  <si>
    <t>Julieta Cambronero</t>
  </si>
  <si>
    <t>Dicha medida,acelerado de casos,elevada tasa de reproducción,lista de excepciones,mayor circulación de virus,medida de cierre de actividades,notable incremento,número de personas,servicios de salud</t>
  </si>
  <si>
    <t>covid-19,UCR,COVID-19,Universidad de Costa Rica</t>
  </si>
  <si>
    <t>16-Apr-2021 10:25AM</t>
  </si>
  <si>
    <t>Why Costa Rica is re-applying driving restrictions</t>
  </si>
  <si>
    <t>https://ticotimes.net/2021/04/16/why-costa-rica-is-re-applying-driving-restrictions</t>
  </si>
  <si>
    <t>Costa Rica will restart its weekend daytime driving restrictions beginning this Saturday. Click here for all the details.\nThe Presidency ...</t>
  </si>
  <si>
    <t>the measure is necessary:\n****\nGiven the accelerated increase in Covid-19 cases, the high rate of reproduction of the virus, the limited</t>
  </si>
  <si>
    <t>Costa Rican Social Security Fund,Hospital pressure,accelerated increase,addition,authorities,circulation of virus,commercial activity,country,data,daytime driving restrictions,down the increase,greater circulation,health, safety and emergency teams,hospital saturation,increase in vaccination,infections,limited hospital capacity,measure,measure of closure,mobilization and infections,number,number of consultations,patients,plates,restriction on weekends,restrictions,sanitary vehicle restriction,sustained increase,usual activities,virus,weekends</t>
  </si>
  <si>
    <t>Covid-19,COVID-19,UCR</t>
  </si>
  <si>
    <t>16-Apr-2021 12:33PM</t>
  </si>
  <si>
    <t>Atención estas son nuevas medidas para  fines de semana</t>
  </si>
  <si>
    <t>http://mundoescazu.com/index.php/noticias-escazu-mi-canton/6213-atencion-estas-son-nuevas-medidas-para-fines-de-semana</t>
  </si>
  <si>
    <t>El gobierno de la República comunicó que ante  el aumento acelerado de casos por COVID-19, la elevada tasa de reproducción del virus, la ...</t>
  </si>
  <si>
    <t>circularán las placas terminadas en números impares.\n \nEstudios de la Universidad de Costa Rica (UCR) y del Programa del Estado de la Nación</t>
  </si>
  <si>
    <t>accidentes de tránsito,acelerado de casos,adecuada aplicación de protocolos,evidente incremento de vacunación,limitada capacidad,mayor circulación de virus,movilidad de manera,necesidad de atención,nueva aplicación,nuevas medidas,número de personas,operativos de restricción,pacientes COVID</t>
  </si>
  <si>
    <t>17-Apr-2021 09:58AM</t>
  </si>
  <si>
    <t>UCR advierte que para mayo habrá un colapso hospitalario por el Covid-19</t>
  </si>
  <si>
    <t>https://cambiopolitico.com/ucr-advierte-que-para-mayo-habra-un-colapso-hospitalario-por-el-covid-19/157074/</t>
  </si>
  <si>
    <t>Imagen ilustrativa. Archivo\nSan José, 17 abr 2021 (CPNews).-\nLuego del despunte de contagios de covid-19 pasada Semana Santa, los expertos ...</t>
  </si>
  <si>
    <t>los últimos días de Semana Santa (CCP-UCR)\nPese al aumento de casos de covid-19, la medición de la UCR halló un cambio en el perfil de los</t>
  </si>
  <si>
    <t>aumento de casos de covid,años de edad,buena tendencia,fuerte caída,leve caída,mayor edad,medidas de prevención,próximas semanas,temido colapso,últimos días</t>
  </si>
  <si>
    <t>17-Apr-2021 12:04AM</t>
  </si>
  <si>
    <t>UCR proyecta colapso hospitalario para mayo y advierte sobre urgencia de acelerar vacunas</t>
  </si>
  <si>
    <t>https://observador.cr/ucr-proyecta-colapso-hospitalario-para-mayo-y-advierte-sobre-urgencia-de-acelerar-vacunas/</t>
  </si>
  <si>
    <t>Tiempo de Lectura:  3 minutos\nLuego del despunte de contagios de covid-19 pasada Semana Santa, los expertos en estadística estiman en los ...</t>
  </si>
  <si>
    <t>Santa (CCP-UCR)\nEfecto de vacunas se nota, pero hay que acelerar\nPese al aumento de casos de covid-19, la medición de la UCR halló un cambio</t>
  </si>
  <si>
    <t>Efecto de vacunas,años de edad,buena tendencia,contagios de covid,fuerte caída,leve caída,mayor edad,medidas de prevención,próximas semanas,temido colapso,últimos días</t>
  </si>
  <si>
    <t>17-Apr-2021 12:10AM</t>
  </si>
  <si>
    <t>San Isidro de El General es el distrito que más casos de Covid 19 reportó entre el miércoles y jueves</t>
  </si>
  <si>
    <t>https://www.tvsur.co.cr/noticias/san-isidro-de-el-general-es-el-distrito-que-mas-casos-de-covid-19-reporto-entre-el-miercoles-y-jueves/</t>
  </si>
  <si>
    <t>Pérez Zeledón. Según el informe del Observatorio del Desarrollo de la Universidad de Costa Rica, San Isidro de El General es el distrito en ...</t>
  </si>
  <si>
    <t>Pérez Zeledón. Según el informe del Observatorio del Desarrollo de la Universidad de Costa Rica, San Isidro de El General es el distrito en</t>
  </si>
  <si>
    <t>Limón centro,mayor cantidad de casos de Covid,nuevos casos,últimos días</t>
  </si>
  <si>
    <t>18-Apr-2021 01:32PM</t>
  </si>
  <si>
    <t>Subsidios y empleos: contraataque ante la crisis económica durante la pandemia del COVID-19</t>
  </si>
  <si>
    <t>https://delfino.cr/2021/04/subsidios-y-empleos-contraataque-ante-la-crisis-economica-durante-la-pandemia-del-covid-19</t>
  </si>
  <si>
    <t>Por Nicolas Hilsaca Alkassasfeh - Estudiante de la Escuela de Química Industrial\n¿Se ha visto algún otro año con tantos eventos increíbles ...</t>
  </si>
  <si>
    <t>por la COVID-19, con el cual se impulsó la medida de cuarentena y trajo consigo repercusiones económicas. Una encuesta realizada por la UCR</t>
  </si>
  <si>
    <t>Por Nicolas Hilsaca Alkassasfeh - Estudiante de la Escuela de Química Industrial</t>
  </si>
  <si>
    <t>cantidades de dinero,entrega de subsidios,fuentes de empleo,mejor opción,segura de ingresos,tiempos de crisis</t>
  </si>
  <si>
    <t>covid-19,COVID-19,UCR,coronavirus,ucr</t>
  </si>
  <si>
    <t>18-Apr-2021 06:23PM</t>
  </si>
  <si>
    <t>Municipalidad de San José frenó fiesta con 150 personas y clausuró cinco negocios</t>
  </si>
  <si>
    <t>https://observador.cr/municipalidad-de-san-jose-freno-fiesta-con-150-personas-y-clausuro-cinco-negocios/</t>
  </si>
  <si>
    <t>Tiempo de Lectura:  2 minutos\nEste sábado por la noche, la Municipalidad de San José intervino diversos puntos de la ciudad para verificar ...</t>
  </si>
  <si>
    <t>.\nSegún los cálculos del Centro Centroamericano de Población de la Universidad de Costa Rica (UCR), al ritmo actual, para el 16 de mayo se</t>
  </si>
  <si>
    <t>aumento de casos de covid,múltiples controles de carretera,salón de fiestas</t>
  </si>
  <si>
    <t>18-Apr-2021 10:06AM</t>
  </si>
  <si>
    <t>Restricción vehicular continúa este domingo</t>
  </si>
  <si>
    <t>https://www.multimedios.cr/nacional/restriccion-vehicular-continua-este-domingo</t>
  </si>
  <si>
    <t>Este domingo continúa la restricción vehicular sanitaria por placa, por lo cual solo pueden circular las placas que terminan en números ...</t>
  </si>
  <si>
    <t>por placas.\n\nReducción de la movilidad:\n\nEstudios de la Universidad de Costa Rica (UCR) y del Programa del Estado de la Nación, así como</t>
  </si>
  <si>
    <t>Javier David Mota / Multimedios</t>
  </si>
  <si>
    <t>acelerado de casos,adecuada aplicación de protocolos,incremento de contagios,limitada capacidad,mejor medida,nueva aplicación,número de personas</t>
  </si>
  <si>
    <t>18-Apr-2021 11:28AM</t>
  </si>
  <si>
    <t>CCSS empezará esta semana a aplicar vacuna contra el Covid-19 de AstraZeneca</t>
  </si>
  <si>
    <t>https://www.monumental.co.cr/2021/04/18/ccss-empezara-esta-semana-a-aplicar-vacuna-contra-el-covid-19-de-astrazeneca/</t>
  </si>
  <si>
    <t>CCSS dará detalles este lunes\nKarina Porras Díaz\nKarina.porras@monumental.co.cr\nLa Caja Costarricense de Seguro Social (CCSS) empezará a ...</t>
  </si>
  <si>
    <t>.\nLuis Rosero, demógrafo del Centro Centroamericano de la Población de la UCR, dijo estar esperanzado que, con la aplicación de estas dosis,</t>
  </si>
  <si>
    <t>19-Apr-2021 04:37PM</t>
  </si>
  <si>
    <t>La CCSS señala que cualquiera de las dos vacunas disponibles es idónea y segura</t>
  </si>
  <si>
    <t>https://www.guanacastealaaltura.com/index.php/el-pais/item/5027-la-ccss-senala-que-cualquiera-de-las-dos-vacunas-disponibles-es-idonea-y-segura</t>
  </si>
  <si>
    <t>, cualquiera de ellas ofrece cuatro beneficios posibles: evitar la covid-19, evitar enfermar gravemente, evitar el ingreso a cuidados</t>
  </si>
  <si>
    <t>contexto de posibilidades,dolor de cabeza,hallazgos de trombos,igualdad de condiciones,mayor beneficio,medios de información,millones de vacunas,millón de contagiados,riesgo de enfermedad</t>
  </si>
  <si>
    <t>19-Apr-2021 05:30PM</t>
  </si>
  <si>
    <t>Policía atendió el fin de semana 120 incidentes por incumplimiento de medidas sanitarias</t>
  </si>
  <si>
    <t>https://observador.cr/policia-atendio-el-fin-de-semana-120-incidentes-por-incumplimiento-de-medidas-sanitarias/</t>
  </si>
  <si>
    <t>Tiempo de Lectura:  2 minutosEl Ministerio de Seguridad atendió el fin de semana alrededor de 120 incidentes relacionados con fiestas y ...</t>
  </si>
  <si>
    <t>alza de casos de covid,operativos de seguridad,salón de fiestas,sanitaria de aislamiento</t>
  </si>
  <si>
    <t>19-Apr-2021 05:59PM</t>
  </si>
  <si>
    <t>UCR calcula que restricción vehicular nocturna evita más de 20 mil contagios de Covid-19 por semana</t>
  </si>
  <si>
    <t>https://www.monumental.co.cr/2021/04/19/ucr-calcula-que-restriccion-vehicular-nocturna-evita-mas-de-20-mil-contagios-de-covid-19-por-semana/</t>
  </si>
  <si>
    <t>Es la medida que más impacta en la contención de la pandemia\nPor: Fernando Muñoz\nFernando.munoz@monumental.co.cr\nUn reciente análisis de la ...</t>
  </si>
  <si>
    <t>@monumental.co.cr\nUn reciente análisis de la Universidad de Costa Rica (UCR) concluyó que la restricción vehicular nocturna es la medida que</t>
  </si>
  <si>
    <t>alto impacto,aplicación de protocolos,reciente análisis</t>
  </si>
  <si>
    <t>19-Apr-2021 09:22PM</t>
  </si>
  <si>
    <t>Restricción vehicular y clases remotas: medidas país que más reducen casos Covid-19</t>
  </si>
  <si>
    <t>https://amprensa.com/2021/04/restriccion-vehicular-y-clases-remotas-medidas-pais-que-mas-reducen-casos-covid-19/</t>
  </si>
  <si>
    <t>Foto: Unicef.\nVacunación gana terreno para convertirse en principal arma de combate\nRedacción-\nLa Universidad de Costa Rica (UCR), a través ...</t>
  </si>
  <si>
    <t>para convertirse en principal arma de combate\nRedacción-\nLa Universidad de Costa Rica (UCR), a través de su Observatorio del Desarrollo,</t>
  </si>
  <si>
    <t>amprensa.com</t>
  </si>
  <si>
    <t>Amairaní Pizarro Delgado</t>
  </si>
  <si>
    <t>Haz clic,medidas país,primera posición,principal arma de combate,proceso de contención de contagios,reducción de casos,uso de protocolos</t>
  </si>
  <si>
    <t>20-Apr-2021 01:26PM</t>
  </si>
  <si>
    <t>Según la UCR, estas medidas ayudan a disminuir contagio de COVID</t>
  </si>
  <si>
    <t>http://feedproxy.google.com/~r/crhoy/wSjk/~3/bdTGck16vrw/</t>
  </si>
  <si>
    <t>(CRHoy.com) La Universidad de Costa Rica (UCR) realizó un estudio reciente sobre las medidas que han implementado las autoridades para ...</t>
  </si>
  <si>
    <t>(CRHoy.com) La Universidad de Costa Rica (UCR) realizó un estudio reciente sobre las medidas que han implementado las autoridades para</t>
  </si>
  <si>
    <t>Yaslin Cabezas</t>
  </si>
  <si>
    <t>20-Apr-2021 07:00AM</t>
  </si>
  <si>
    <t>¿Nuevas medidas? “Queremos conversarlo con los sectores”, dice CNE | Teletica</t>
  </si>
  <si>
    <t>https://www.teletica.com/nacional/nuevas-medidas-queremos-conversarlo-con-los-sectores-dice-cne_284056</t>
  </si>
  <si>
    <t>Según Alexánder Solís, pronto iniciarán conversaciones con los representantes de cámaras y municipalidades.</t>
  </si>
  <si>
    <t>.\nSegún un estudio de la Universidad de Costa Rica, la restricción nocturna puede evitar hasta 26.000 contagios de COVID-19 en una semana.</t>
  </si>
  <si>
    <t>acelerado de casos,condiciones de aforo,contagios de COVID,nuevas medidas</t>
  </si>
  <si>
    <t>20-Apr-2021 07:09AM</t>
  </si>
  <si>
    <t>UCR retorna al teletrabajo por aumento de contagios del Covid-19</t>
  </si>
  <si>
    <t>https://cambiopolitico.com/ucr-retorna-al-teletrabajo-por-aumento-de-contagios-del-covid-19/157297/</t>
  </si>
  <si>
    <t>Imagen con fines ilustrativos. Archivo\nSan José, 20 abr 2021 (CPNews).-\nDistintas instancias de la Universidad de Costa Rica (UCR) ...</t>
  </si>
  <si>
    <t>de la Universidad de Costa Rica (UCR) retomaron esta semana el teletrabajo ante el incremento de los casos del coronavirus COVID-19 en el</t>
  </si>
  <si>
    <t>aumento de contagios,cantidad de personas,desarrollo de actividades,formulario de adenda de trabajo,máxima autoridad</t>
  </si>
  <si>
    <t>UCR,Universidad de Costa Rica,coronavirus,COVID-19,Covid-19</t>
  </si>
  <si>
    <t>20-Apr-2021 08:00AM</t>
  </si>
  <si>
    <t>CCSS afirma que cualquiera de las dos vacunas contra el virus es idónea y segura</t>
  </si>
  <si>
    <t>https://amprensa.com/2021/04/ccss-afirma-que-cualquiera-de-las-dos-vacunas-contra-el-virus-es-idonea-y-segura/</t>
  </si>
  <si>
    <t>Redacción-\nDurante este año el país recibirá\nvarias marcas de vacunas que se aplicarán durante el año y que cualquiera de ellas ofrece ...</t>
  </si>
  <si>
    <t>Corrales-Aguilar, Ph.D , catedrática en virología de la Universidad de Costa Rica.\nLuego de más de 400 millones de vacunas puestas se ha</t>
  </si>
  <si>
    <t>Ana Yancy Aguilar</t>
  </si>
  <si>
    <t>Haz clic,distinto mecanismo de acción,dolor abdominal,dolor de cabeza,millones de vacunas,millón de personas,posible gracias</t>
  </si>
  <si>
    <t>20-Apr-2021 08:25AM</t>
  </si>
  <si>
    <t>¿Cuántas y cuáles vacunas están disponibles en Costa Rica?</t>
  </si>
  <si>
    <t>https://www.repretel.com/noticia/cuantas-y-cuales-vacunas-estan-disponibles-en-costa-rica/</t>
  </si>
  <si>
    <t>¿Debemos preguntarnos cuál es la mejor?</t>
  </si>
  <si>
    <t>y que cualquiera de ellas ofrece cuatro beneficios posibles: evitar la covid-19, evitar enfermar gravemente, evitar el ingreso a cuidados</t>
  </si>
  <si>
    <t>distinto mecanismo de acción,millones de vacunas,primera línea de atención,sistema de compras</t>
  </si>
  <si>
    <t>20-Apr-2021 10:28AM</t>
  </si>
  <si>
    <t>Tasa de reproducción COVID-19 sigue en un nivel alarmante</t>
  </si>
  <si>
    <t>http://feedproxy.google.com/~r/crhoy/wSjk/~3/7DjUYx7t4uM/</t>
  </si>
  <si>
    <t>(CRHoy.com) El Centro Centroamericano de Población (CCP) de la Universidad de Costa Rica alertó que la tasa “R” de reproducción del COVID- ...</t>
  </si>
  <si>
    <t>de Población (CCP) de la Universidad de Costa Rica alertó que la tasa “R” de reproducción del COVID-19 en el país se mantiene a niveles</t>
  </si>
  <si>
    <t>tasa de reproducción</t>
  </si>
  <si>
    <t>20-Apr-2021 11:55AM</t>
  </si>
  <si>
    <t>UCR: Restricción vehicular nocturna evita más de 20 mil contagios de Covid-19 por semana</t>
  </si>
  <si>
    <t>https://ncrnoticias.com/nacionales/ucr-restriccion-vehicular-nocturna-evita-mas-de-20-mil-contagios-de-covid-19-por-semana/</t>
  </si>
  <si>
    <t>La aplicación de protocolos y lineamientos sanitarios impidieron 19 mil 458 contagios adicionales.\n \nUn nuevo estudio  de la Universidad de ...</t>
  </si>
  <si>
    <t>mil 458 contagios adicionales.\n \nUn nuevo estudio  de la Universidad de Costa Rica (UCR) aseguró que la restricción vehicular nocturna es la</t>
  </si>
  <si>
    <t>alto impacto,aplicación de protocolos,nuevo estudio</t>
  </si>
  <si>
    <t>20-Apr-2021 12:59PM</t>
  </si>
  <si>
    <t>El contacto con la naturaleza como herramienta eficaz para mejorar nuestra salud mental en tiempo de pandemia</t>
  </si>
  <si>
    <t>https://delfino.cr/2021/04/el-contacto-con-la-naturaleza-como-herramienta-eficaz-para-mejorar-nuestra-salud-mental-en-tiempo-de-pandemia</t>
  </si>
  <si>
    <t>Por Melissa Díaz Herra – Estudiante de la carrera de Relaciones Internacionales\n¿Mejora nuestra salud mental con la naturaleza en tiempos ...</t>
  </si>
  <si>
    <t>psiquiatra y profesor asociado de la Universidad de Costa Rica, Ricardo Millán González, “el covid-19 ha aumentado de forma exponencial el</t>
  </si>
  <si>
    <t>Por Melissa Díaz Herra – Estudiante de la carrera de Relaciones Internacionales</t>
  </si>
  <si>
    <t>crecimiento de condominios de casas,lugares de trabajo,mayor fragilidad,rayo de luz,tiempos de pandemia,único contacto</t>
  </si>
  <si>
    <t>21-Apr-2021 01:01AM</t>
  </si>
  <si>
    <t>Proyecciones preocupantes: 3000 casos diarios y 1700 hospitalizaciones por COVID-19</t>
  </si>
  <si>
    <t>http://feedproxy.google.com/~r/crhoy/wSjk/~3/40D639YI5jc/</t>
  </si>
  <si>
    <t>(CRhoy.com) La tasa de reproducción “R” por COVID-19 deja proyecciones nada alentadoras y muy preocupantes para las autoridades, ante un ...</t>
  </si>
  <si>
    <t>semanal, el Centro Centroamericano de Población (CCP) de la Universidad de Costa Rica, indicó que dentro de un mes Costa Rica tendría cerca</t>
  </si>
  <si>
    <t>aumento de casos,tasa de reproducción</t>
  </si>
  <si>
    <t>21-Apr-2021 02:00PM</t>
  </si>
  <si>
    <t>Cadena en WhatsApp difunde datos erróneos sobre supuesta variante más letal de covid-19</t>
  </si>
  <si>
    <t>https://www.nacion.com/no-coma-cuento/cadena-en-whatsapp-difunde-datos-erroneos-sobre/EKGAU75IFZAGPE2DSKYJK7Y42A/story/</t>
  </si>
  <si>
    <t>Mensaje masivo afirma que un nuevo linaje del virus SARS-CoV-2 sale negativo en las pruebas y ataca directamente los pulmones. Tres ...</t>
  </si>
  <si>
    <t>-David Loría, virólogo de la Facultad de Microbiología de la Universidad de Costa Rica (UCR)\n\n-Álvaro Avilés Montoya, jefe del servicio de</t>
  </si>
  <si>
    <t>cadena de polimerasa,capacidad de transmisión,enviándonos información,información forma parte,mayor capacidad,nueva variante,pruebas de PCR,supuesta variante de covid,variantes de preocupación,virus SARS,virus características,virus de circulación</t>
  </si>
  <si>
    <t>21-Apr-2021 02:48PM</t>
  </si>
  <si>
    <t>En una semana, MEP reportó 280 casos de COVID-19 | Teletica</t>
  </si>
  <si>
    <t>https://www.teletica.com/nacional/en-una-semana-mep-reporto-280-casos-de-covid-19_284110</t>
  </si>
  <si>
    <t>¿Planean suspender el curso lectivo presencial? Las autoridades responden en la siguiente nota.</t>
  </si>
  <si>
    <t>.\n¿Regresarán las clases virtuales?\nSegún un estudio de la Universidad de Costa Rica (UCR), la educación en modalidad combinada, como está</t>
  </si>
  <si>
    <t>acelerado de contagios,casos de COVID,cierre de escuelas,modalidad combinada,porcentaje de contención,tercer mejor medida de contención</t>
  </si>
  <si>
    <t>21-Apr-2021 03:06PM</t>
  </si>
  <si>
    <t>Restricción vehicular es medida efectiva según estudio de UCR</t>
  </si>
  <si>
    <t>https://www.repretel.com/noticia/restriccion-vehicular-es-medida-efectiva-segun-estudio-de-ucr/</t>
  </si>
  <si>
    <t>Según estudio, es de las más importantes para contener los casos de COVID-19.</t>
  </si>
  <si>
    <t>más importantes para contener los casos de COVID-19.\nSegún un estudio de la Universidad de Costa Rica, la restricción vehicular nocturna es</t>
  </si>
  <si>
    <t>casos de COVID</t>
  </si>
  <si>
    <t>21-Apr-2021 06:37PM</t>
  </si>
  <si>
    <t>De no contar con medidas de contención el país tendría 24.600 casos semanales</t>
  </si>
  <si>
    <t>https://semanariouniversidad.com/pais/de-no-contar-con-medidas-de-contencion-el-pais-tendria-24-600-casos-semanales/</t>
  </si>
  <si>
    <t>Aplicación de protocolos, restricción vehicular nocturna, trabajo remoto en centros educativos y uso de mascarilla son las más efectivas</t>
  </si>
  <si>
    <t>de COVID-19 en el país, inicialmente respondió a una solicitud del Ministerio de Salud sobre el análisis de temas específicos y la UCR, con</t>
  </si>
  <si>
    <t>aplicación de protocolos,control de casos,medidas de contención,primer contagio de COVID,proyecto de investigación,uso de mascarilla</t>
  </si>
  <si>
    <t>21-Apr-2021 07:39PM</t>
  </si>
  <si>
    <t xml:space="preserve">COVID-19: País presenta incremento del 22% en ocupación de UCI en últimos siete días </t>
  </si>
  <si>
    <t>https://semanariouniversidad.com/pais/covid-19-pais-presenta-incremento-del-22-en-ocupacion-de-uci-en-ultimos-siete-dias/</t>
  </si>
  <si>
    <t>Según el Observatorio del Desarrollo de la UCR, de seguir con un ritmo de internamiento se podría llegar a 328 personas internadas en ...</t>
  </si>
  <si>
    <t>de casos por COVID-19. Así lo revela el último informe elaborado por el Observatorio del Desarrollo de la Universidad de Costa Rica (UCR).</t>
  </si>
  <si>
    <t>diario de casos,número promedio de personas,ritmo de internamiento,tasa de contagio,unidades de cuidados</t>
  </si>
  <si>
    <t>22-Apr-2021 05:26PM</t>
  </si>
  <si>
    <t>Costa Rica alcanza cifra más alta de casos diarios de Covid-19: Se registraron 1776 casos nuevos</t>
  </si>
  <si>
    <t>https://www.monumental.co.cr/2021/04/22/costa-rica-alcanza-cifra-mas-alta-de-casos-diarios-de-covid-19-se-registraron-1776-casos-nuevos/</t>
  </si>
  <si>
    <t>Sistema de salud reporta incremento de pacientes hospitalizados\nKarina Porras Díaz\nKarina.porras@monumental.co.cr\nEl país registró en las ...</t>
  </si>
  <si>
    <t>casos de coronavirus a nivel país.\nLuis Rosero, demógrafo del Centro Centroamericano de la Población de la Universidad de Costa Rica (UCR),</t>
  </si>
  <si>
    <t>Sistema de salud,alta de casos,cantidad de pacientes,nuevos contagios,nuevos de coronavirus,unidad de cuidados,últimos días</t>
  </si>
  <si>
    <t>22-Apr-2021 06:59PM</t>
  </si>
  <si>
    <t>Aumentos de hospitalización covod-19 obliga a suspender residencias médicas</t>
  </si>
  <si>
    <t>https://cambiopolitico.com/aumentos-de-hospitalizacion-covod-19-obliga-a-suspender-residencias-medicas/157681/</t>
  </si>
  <si>
    <t>El aumento de casos por la covid-19 genera una presión tan grande sobre el sistema de salud que provoca cambios radicales como la ...</t>
  </si>
  <si>
    <t>El aumento de casos por la covid-19 genera una presión tan grande sobre el sistema de salud que provoca cambios radicales como la suspensión</t>
  </si>
  <si>
    <t>Aumentos de hospitalización covod,decisión parte,médicos residentes,número de casos,sistema de salud</t>
  </si>
  <si>
    <t>22-Apr-2021 07:02PM</t>
  </si>
  <si>
    <t>ESTUDIANTES AVANZADOS DE MEDICINA DARÁN SEGUIMIENTO A PACIENTES COVID</t>
  </si>
  <si>
    <t>https://herediahoy.com/destacadas/estudiantes-avanzados-de-medicina-daran-seguimiento-a-pacientes-covid/</t>
  </si>
  <si>
    <t>Esta madrugada falleció una víctima más del covid.  Imagen con fines ilutrativos tomada de la bbc\nEsta tarde la Caja Costarricense de ...</t>
  </si>
  <si>
    <t>del repunte significativo de casos, así como, de contagios de la covid-19, lo cual en cualquier momento puede hacer colapsar el sistema</t>
  </si>
  <si>
    <t>decisión parte,doble condición,médicos residentes,número de casos,primera línea de batalla,sistema de salud</t>
  </si>
  <si>
    <t>22-Apr-2021 07:10PM</t>
  </si>
  <si>
    <t>CCSS suspende residencias médicas durante ocho semanas por aumento de casos COVID-19</t>
  </si>
  <si>
    <t>https://www.guanacastealaaltura.com/index.php/el-pais/item/5041-ccss-suspende-residencias-medicas-durante-ocho-semanas-por-aumento-de-casos-covid-19</t>
  </si>
  <si>
    <t>de Seguro Social anunció a las comisiones interinstitucionales de la Universidad de Costa Rica y de la Universidad de Ciencias Médicas las</t>
  </si>
  <si>
    <t>aumento de casos,decisión parte,médicos residentes,sistema de salud</t>
  </si>
  <si>
    <t>Universidad de Costa Rica,covid-19,COVID-19</t>
  </si>
  <si>
    <t>22-Apr-2021 07:19PM</t>
  </si>
  <si>
    <t>Aumentos de hospitalización covid-19 obliga a suspender residencias médicas</t>
  </si>
  <si>
    <t>https://cambiopolitico.com/aumentos-de-hospitalizacion-covid-19-obliga-a-suspender-residencias-medicas/157681/</t>
  </si>
  <si>
    <t>Aumentos de hospitalización covid,decisión parte,médicos residentes,número de casos,sistema de salud</t>
  </si>
  <si>
    <t>22-Apr-2021 07:23PM</t>
  </si>
  <si>
    <t>CCSS vuelve a suspender residencias médicas por aumento de hospitalizaciones de pacientes con covid-19</t>
  </si>
  <si>
    <t>https://www.nacion.com/el-pais/salud/ccss-vuelve-a-suspender-residencias-medicas-por/INH3JTDU6NE5XLP3QSGPJ4CZVI/story/</t>
  </si>
  <si>
    <t>641 profesionales que siguen especialización pasarán a la atención de pacientes con coronavirus a partir del lunes</t>
  </si>
  <si>
    <t>hospitalizaciones por la covid-19.\n\nLa decisión fue comunicada a las comisiones interinstitucionales de la Universidad de Costa Rica (UCR) y</t>
  </si>
  <si>
    <t>Patricia Recio</t>
  </si>
  <si>
    <t>atención de enfermos,aumento de hospitalizaciones de pacientes,capacidad de respuesta,decisión parte,formación de especialistas,médicos residentes,número de contagios,sistema de salud</t>
  </si>
  <si>
    <t>Aumentos de hospitalización Covid-19 obliga a suspender residencias médicas por ocho semanas</t>
  </si>
  <si>
    <t>http://www.periodicomitierra.com/salud/aumentos-de-hospitalizacion-covid-19-obliga-suspender-residencias-medicas-por-ocho-semanas</t>
  </si>
  <si>
    <t>Redacción / [email protected]\n\nEl aumento de casos por la covid-19 genera una presión tan grande sobre el sistema de salud que provoca ...</t>
  </si>
  <si>
    <t>Redacción / [email protected]\n\nEl aumento de casos por la covid-19 genera una presión tan grande sobre el sistema de salud que provoca</t>
  </si>
  <si>
    <t>aumento de casos,decisión parte,médicos residentes,proyecciones de hospitalización,sistema de salud</t>
  </si>
  <si>
    <t>covid-19,Universidad de Costa Rica,Covid-19</t>
  </si>
  <si>
    <t>22-Apr-2021 07:27PM</t>
  </si>
  <si>
    <t>Estudiantes de medicina atenderán enfermos con Covid-19 641 médicos en proceso de formación atenderán a los enfermos con Covid-19 Gabriela Zamora Sauma — 22 de abril de 2021 Hoy se anunció la cifra más alta de casos de Covid-19 en Costa Rica: 1.776 casos en 24 horas. Debido a este hecho, la Caja Costarricense de Seguro Social (CCSS), informó que durante por lo menos ocho semanas, los profesionales suspenderán sus estudios bajo la modalidad de residencias médicas y se incorporarán a tiempo completo en la primera línea de batalla de esta pandemia. Patrocinio Esta tarde la CCSS anunció a las comisiones interinstitucionales de la Universidad de Costa Rica y de la Universidad de Ciencias Médicas las medidas tomadas debido al monitoreo epidemiológico y las proyecciones de hospitalización en sus servicios de salud, la cual se basó en la doble condición de los médicos residentes, al ser estudiantes y trabajadores. La decisión institucional consiste en suspender las residencias médicas a partir del próximo lunes 26 de abril del 2021, con excepción de la actividad académica desarrollada por los 220 médicos quienes se gradúan este 2021 y aquellos que finalizan su especialización a comienzos del próximo año, 2022. La justificación de esa decisión parte del repunte de casos, así como, de contagios de Covid-19. De hecho, durante el primer año de este estado de emergencia nacional, los médicos residentes, en conjunto con el resto de personal de la CCSS, han sido un recurso invaluable en la red hospitalaria para poder dar atención a los pacientes afectados. La suspensión de la actividad académica señalada se establece por ocho semanas, periodo en el cual se mantendrá un monitoreo constante de la situación, con el fin de definir la capacidad de respuesta del sistema de salud ante el número de casos registrados y la posibilidad o no de reincorporación a su actividad académica ¿Qué le pareció esta nota? Califíquenos de 1 a 5 estrellas Submit Rating Si le pareció interesante esta nota, ¡síganos en redes sociales! ¿Cómo podríamos mejorar esta información? Enviar About Latest Posts Gabriela Zamora Sauma Comunicadora con más de 20 años de experiencia en medios y consultoría. Licenciada en Ciencias de la Comunicación Colectiva con énfasis en Periodismo, Universidad de Costa Rica. Latest posts by Gabriela Zamora Sauma (see all) Estudiantes de medicina atenderán enfermos con Covid-19 - 22 de abril de 2021 Glovo ahora es PedidosYa - 24 de marzo de 2021 Cuenta de Facebook inhabilitada - 31 de enero de 2021 Comentarios Gabriela Zamora Sauma Comunicadora con más de 20 años de experiencia en medios y consultoría. Licenciada en Ciencias de la Comunicación Colectiva con énfasis en Periodismo, Universidad de Costa Rica. CCSS coronavirus COVID-19 estudiantes de medicina UCIMED UCR Acerca del autor Gabriela Zamora Sauma Comunicadora con más de 20 años de experiencia en medios y consultoría. Licenciada en Ciencias de la Comunicación Colectiva con énfasis en Periodismo, Universidad de Costa Rica. Artículos recomendados Pfizer descarta venta privada de vacuna contra Covid-19 Microbiólogos alertan sobre mercado ilegal de pruebas Covid IAFA cerrará seis centros de atención tras recorte de presupuesto Navegación de entradas Pfizer descarta venta privada de vacuna contra Covid-19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Conozca cuáles alimentos puede consumir para protegerse del Coronavirus El primer caso de Coronavirus (CoVid-19) en Latinoamérica fue anunciado este miércoles. Se trata de un hombre de 61... posted on February 27, 2020 “Única mirando al mar” estará desde este jueves en el Teatro La Aduana “Única mirando al mar” del escritor costarricense Fernando Castro Contreras, llega desde este jueves al Teatro La A... posted on November 12, 2019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t>
  </si>
  <si>
    <t>https://adiariocr.com/salud/estudiantes-de-medicina-atenderan-enfermos-con-covid-19/</t>
  </si>
  <si>
    <t>Hoy se anunció la cifra más alta de casos de Covid-19 en Costa Rica: 1.776 casos en 24 horas.\nDebido a este hecho, la Caja Costarricense de ...</t>
  </si>
  <si>
    <t>en medios y consultoría. Licenciada en Ciencias de la Comunicación Colectiva con énfasis en Periodismo, Universidad de Costa Rica.</t>
  </si>
  <si>
    <t>actividad académica,alta de casos de Covid,años de experiencia,decisión parte,estudiantes de medicina,médicos residentes,servicios de salud</t>
  </si>
  <si>
    <t>Universidad de Costa Rica,Covid-19,coronavirus,COVID-19,UCR,Coronavirus,CoVid-19</t>
  </si>
  <si>
    <t>22-Apr-2021 08:20PM</t>
  </si>
  <si>
    <t>UCR, Voz experta: La imposibilidad de abrazar</t>
  </si>
  <si>
    <t>https://surcosdigital.com/ucr-voz-experta-la-imposibilidad-de-abrazar/</t>
  </si>
  <si>
    <t>La pandemia del COVID-19 ha impuesto la distancia física como una de las barreras principales a la propagación del virus. Alejarse del otro ...</t>
  </si>
  <si>
    <t>e investigador del Instituto de Investigaciones Filosóficas Foto: Anel Kenjekeeva, UCR.\nLuis Adrián Mora Rodríguez\nDocente de la Escuela de</t>
  </si>
  <si>
    <t>Surcos</t>
  </si>
  <si>
    <t>Dicha sensibilidad,canales de comunicación,cargado de sensibilidad,concatenación de gestos,constante conexión,constante de signos,continua producción de novedad,horas de consulta,invariable de atención,nuevo tipo de relación,tiempo de trabajo</t>
  </si>
  <si>
    <t>22-Apr-2021 09:30AM</t>
  </si>
  <si>
    <t>1.531 contagios en un día y 284 en cuidados intensivos/31.004 casos activos</t>
  </si>
  <si>
    <t>https://www.puroperiodismo.com/2021/04/1-531-contagios-en-un-dia-y-284-en-cuidados-intensivos-31-004-casos-activos/</t>
  </si>
  <si>
    <t>Edgar Fonseca, editor\nLa curva ascendente de la pandemia covid-19 alcanzó un nuevo pico ayer con 1.531 nuevos contagios y 284 pacientes en ...</t>
  </si>
  <si>
    <t>Edgar Fonseca, editor\nLa curva ascendente de la pandemia covid-19 alcanzó un nuevo pico ayer con 1.531 nuevos contagios y 284 pacientes en</t>
  </si>
  <si>
    <t>alarmante R,casos activos,días de respuesta,nueva ola,nuevos contagios,número de casos,tasa R,tasa de contagios,temido aumento,últimas semanas</t>
  </si>
  <si>
    <t>22-Apr-2021 09:46PM</t>
  </si>
  <si>
    <t>CCSS suspende residencias médicas por 8 semanas tras aumentos de casos COVID-19</t>
  </si>
  <si>
    <t>https://delfino.cr/2021/04/ccss-suspende-residencias-medicas-por-8-semanas-tras-aumentos-de-casos-covid-19</t>
  </si>
  <si>
    <t>La Caja Costarricense de Seguro Social anunció a las comisiones interinstitucionales de la Universidad de Costa Rica (UCR) y de la ...</t>
  </si>
  <si>
    <t>de Seguro Social anunció a las comisiones interinstitucionales de la Universidad de Costa Rica (UCR) y de la Universidad de Ciencias Médicas</t>
  </si>
  <si>
    <t>capacidad de respuesta,médicos residentes,nuevos casos de COVID,sistema de salud</t>
  </si>
  <si>
    <t>23-Apr-2021 05:58PM</t>
  </si>
  <si>
    <t>Foro virtual resolverá todas sus dudas sobre vacunas contra Covid-19</t>
  </si>
  <si>
    <t>https://www.larepublica.net/noticia/foro-virtual-resolvera-todas-sus-dudas-sobre-las-vacunas-contra-covid-19</t>
  </si>
  <si>
    <t>Para resolver estas dudas el panel estará integrado por Jarbas Barbosa, subdirector de la OPS, Christian Marín, científico costarricense, ...</t>
  </si>
  <si>
    <t>.\n¿Qué es?\nNombre Foro Virtual Todo lo que necesita saber sobre la seguridad de las vacunas contra COVID-19”\nFecha 26 abril\nHora 2 p.m.</t>
  </si>
  <si>
    <t>Unidad de medicamentos,actividad forma,programa de investigación</t>
  </si>
  <si>
    <t>COVID-19,UCR,Covid-19</t>
  </si>
  <si>
    <t>24-Apr-2021 02:59PM</t>
  </si>
  <si>
    <t>Costa Rica podría enfrentar colapso hospitalario en un mes de mantenerse ritmo de infección de covid-19</t>
  </si>
  <si>
    <t>https://www.nacion.com/el-pais/salud/costa-rica-podria-enfrentar-colapso-hospitalario/Z6X3E43JZNHSPHBRAEXSFLV4VE/story/</t>
  </si>
  <si>
    <t>Centro Centroamericano de Población señala que, para el 23 de mayo, 1.800 personas requerirían un hospital, 850 de ellas en cuidados ...</t>
  </si>
  <si>
    <t>de la covid-19.\n\nDe acuerdo con dicho reporte, para este viernes la tasa de contagio o número básico de reproducción de la covid-19 en el</t>
  </si>
  <si>
    <t>cantidad de recursos,dicho reporte,libre circulación de personas,número de casos,ritmo de infecciones de covid,tasa R,tasa de contagio,tercer escenario,virus SARS</t>
  </si>
  <si>
    <t>24-Apr-2021 03:37PM</t>
  </si>
  <si>
    <t>Covid-19: Gobierno endurece restricción vehicular al escasear camas para cuidados intensivos</t>
  </si>
  <si>
    <t>https://www.nacion.com/el-pais/salud/covid-19-gobierno-endurece-restriccion-vehicular/OBJ7GNKCCRHZDA4ZW4BD3NSGFE/story/</t>
  </si>
  <si>
    <t>Capacidad hospitalaria estaría sería rebasada en siguientes dos semanas si no se controlan infecciones, CCSS prevé aumento de muertos por ...</t>
  </si>
  <si>
    <t>lo señala un análisis del Centro Centroamericano de Población de la Universidad de Costa Rica (CCP-UCR).\n\n“El panorama es sombrío, estamos</t>
  </si>
  <si>
    <t>Juan Fernando Lara Salas, Irene Rodríguez</t>
  </si>
  <si>
    <t>desplazamiento de personas,falta de capacidad,momento de fiestas,ritmo de infecciones de covid,saturación de camas de cuidados,últimas semanas</t>
  </si>
  <si>
    <t>covid-19,Universidad de Costa Rica,UCR,Covid-19</t>
  </si>
  <si>
    <t>24-Apr-2021 03:44PM</t>
  </si>
  <si>
    <t>Gobierno descarta cierres pero adelanta restricción vehicular por aumento en casos de covid-19</t>
  </si>
  <si>
    <t>https://observador.cr/gobierno-descarta-cierres-pero-adelanta-restriccion-vehicular-por-aumento-en-casos-de-covid-19/</t>
  </si>
  <si>
    <t>Tiempo de Lectura:  2 minutos\nLa restricción vehicular sigue siendo la principal apuesta del Gobierno para enfrentar el covid-19 y es por ...</t>
  </si>
  <si>
    <t>.\n“Vamos a seguir fortaleciendo este trabajo con mucha contundencia”, dijo.\nCovid-19 en la segunda ola\nDurante el evento de esta tarde el</t>
  </si>
  <si>
    <t>casos de covid,principal anuncio</t>
  </si>
  <si>
    <t>Covid-19,UCR,covid-19</t>
  </si>
  <si>
    <t>24-Apr-2021 03:49PM</t>
  </si>
  <si>
    <t>Restricción vehicular nocturna iniciará más temprano | Teletica</t>
  </si>
  <si>
    <t>https://www.teletica.com/nacional/restriccion-vehicular-nocturna-iniciara-mas-temprano_284344</t>
  </si>
  <si>
    <t>El cambio en esta medida estará vigente a partir del martes 27 de abril.</t>
  </si>
  <si>
    <t>la transmisión del nuevo coronavirus, datos que están comprobados científicamente por la Universidad de Costa Rica (UCR).  \nNoticia en</t>
  </si>
  <si>
    <t>agresiva de casos,nuevo coronavirus,peor catástrofe</t>
  </si>
  <si>
    <t>coronavirus,Universidad de Costa Rica,UCR,COVID-19</t>
  </si>
  <si>
    <t>24-Apr-2021 04:03PM</t>
  </si>
  <si>
    <t>Restricción vehicular empezará a aplicar desde las 9:00 p.m.</t>
  </si>
  <si>
    <t>https://cambiopolitico.com/restriccion-vehicular-empezara-a-aplicar-desde-las-900-p-m/157804/</t>
  </si>
  <si>
    <t>La medida regirá a partir del martes 27 de abril y hasta el domingo 16 de mayo. CP/Web\nSan José, 24 abr 2021 (CPNews).-\nAnte la velocidad ...</t>
  </si>
  <si>
    <t>a las actividades productivas.\nRestricción vehicular\nSegún estudios de la Universidad de Costa Rica (UCR) y del Programa del Estado de la</t>
  </si>
  <si>
    <t>Regulación de establecimientos,acciones de prevención,horario de acceso,incremento de contagios,lista de excepciones,mejor medida,permiso de funcionamiento,protocolos de seguridad</t>
  </si>
  <si>
    <t>24-Apr-2021 04:05PM</t>
  </si>
  <si>
    <t>Comercio y vehículos hasta las 9:00 pm a partir del martes</t>
  </si>
  <si>
    <t>http://mundoescazu.com/index.php/noticias-escazu-salud/6253-comercio-y-vehiculos-hasta-las-9-00-pm-a-partir-del-martes</t>
  </si>
  <si>
    <t>Ante la velocidad en el incremento de contagios y la ocupación hospitalaria, algunos de los datos epidemiológicos más severos desde el ...</t>
  </si>
  <si>
    <t>, Victoria Hernández.\n \nRestricción vehicular\nSegún estudios de la Universidad de Costa Rica (UCR) y del Programa del Estado de la Nación,</t>
  </si>
  <si>
    <t>mundoescazu.com</t>
  </si>
  <si>
    <t>Regulación de establecimientos,acciones de prevención,horario de acceso,incremento de contagios,permiso de funcionamiento,protocolos de seguridad</t>
  </si>
  <si>
    <t>24-Apr-2021 04:33PM</t>
  </si>
  <si>
    <t>No se exponga: Así funcionará la restricción vehicular a partir del próximo martes 27 de abril</t>
  </si>
  <si>
    <t>https://ncrnoticias.com/nacionales/no-se-exponga-asi-funcionara-la-restriccion-vehicular-a-partir-del-proximo-martes-27-de-abril/</t>
  </si>
  <si>
    <t>Las autoridades explicaron que con esta acción se busca reducir la movilidad de la población y quienes irrespeten las medidas se exponen a ...</t>
  </si>
  <si>
    <t>y la constante desinfección de superficies.\nSegún estudios de la Universidad de Costa Rica (UCR) y del Programa del Estado de la Nación, así</t>
  </si>
  <si>
    <t>acciones de prevención,anillo de circunvalación,horario de circulación,incremento de contagios</t>
  </si>
  <si>
    <t>24-Apr-2021 04:39PM</t>
  </si>
  <si>
    <t>http://www.periodicomitierra.com/actualidad/restriccion-vehicular-empezara-aplicar-desde-las-900-pm</t>
  </si>
  <si>
    <t>Redacción / [email protected]\n\nMedida regirá a partir del martes 27 de abril y hasta el domingo 16 de mayo.\n\nNo se contemplan cierres de ...</t>
  </si>
  <si>
    <t>, Victoria Hernández.\n\nRestricción vehicular\n\nSegún estudios de la Universidad de Costa Rica (UCR) y del Programa del Estado de la Nación,</t>
  </si>
  <si>
    <t>acciones de prevención,cierres de establecimientos,curva de casos,horario de acceso,incremento de contagios,mejor medida,protocolos de seguridad</t>
  </si>
  <si>
    <t>24-Apr-2021 05:25PM</t>
  </si>
  <si>
    <t>Costa Rica restringe movilidad vehicular ante incremento de casos Covid-19</t>
  </si>
  <si>
    <t>https://www.elpais.cr/2021/04/24/costa-rica-restringe-movilidad-vehicular-ante-incremento-de-casos-covid-19/</t>
  </si>
  <si>
    <t>San José, 24 abr (Elpaís.cr).- La transmisión comunal incontrolable de los contagios por Covid-19 es la causa del aumento de casos que ...</t>
  </si>
  <si>
    <t>Regulación de establecimientos,acciones de prevención,atención de pacientes,centros de salud,curva de casos,falta de capacidad,horario de acceso,incremento de contagios,nuevo horario</t>
  </si>
  <si>
    <t>Universidad de Costa Rica,covid-19,COVID-19,Covid-19,UCR</t>
  </si>
  <si>
    <t>24-Apr-2021 05:54PM</t>
  </si>
  <si>
    <t>Pese a enfrentar momento “lúgubre” de la salud del país, Gobierno solo restringe dos horas más el tránsito vehicular</t>
  </si>
  <si>
    <t>https://semanariouniversidad.com/pais/pese-a-enfrentar-momento-lugubre-de-la-salud-del-pais-gobierno-solo-restringe-dos-horas-transito-vehicular/</t>
  </si>
  <si>
    <t>Las autoridades sanitarias anunciaron que se aumenta el horario de restricción vehicular, de 9 p.m. a 5 a.m. (en vez de 11 p.m. a 5 a.m.), ...</t>
  </si>
  <si>
    <t>y con estudios, como los de la UCR, determinan que son las más efectivas a la hora de cortar la transmisión de la Covid-19”.\nLEA TAMBIÉN</t>
  </si>
  <si>
    <t>descartadas medidas de cierre de fronteras,horario de restricción,mayor número de casos,primer caso</t>
  </si>
  <si>
    <t>24-Apr-2021 06:01PM</t>
  </si>
  <si>
    <t>Costa Rica está a puertas de la peor catástrofe sanitaria</t>
  </si>
  <si>
    <t>https://www.elpais.cr/2021/04/24/costa-rica-esta-a-puertas-de-la-peor-catastrofe-sanitaria/</t>
  </si>
  <si>
    <t>San José, 24 abr (Prensa Latina) Costa Rica está a las puertas de la peor catástrofe sanitaria de su historia, afirmó hoy Mario Ruiz, ...</t>
  </si>
  <si>
    <t>es total.\n\nVer: Costa Rica restringe movilidad vehicular ante incremento de casos Covid-19\n\nLos recursos son finitos, hay un límite y cuando</t>
  </si>
  <si>
    <t>Prensa Latina</t>
  </si>
  <si>
    <t>conferencia de prensa,curva de casos,medidas de protección,peor catástrofe sanitaria</t>
  </si>
  <si>
    <t>24-Apr-2021 07:27PM</t>
  </si>
  <si>
    <t>Con alza sin precedentes de casos covid y solo 7 camas de UCI  disponibles, país amplirá la restricción vehicular en dos horas</t>
  </si>
  <si>
    <t>https://costaricamedios.cr/2021/04/24/con-record-de-casos-de-covid-y-solo-7-camas-de-uci-libres-pais-amplira-la-restriccion-vehicular-en-dos-horas/</t>
  </si>
  <si>
    <t>Costa Rica llegó este viernes a un registro sin precedentes en el número de contagios por covid-19, hospitalizaciones y personas graves en ...</t>
  </si>
  <si>
    <t>a la responsabilidad individual y empresarial en las acciones de prevención ante el covid-19.\n“Estamos ante una situación que nos convoca a</t>
  </si>
  <si>
    <t>Mercedes Agüero R.</t>
  </si>
  <si>
    <t>acciones de prevención,autoridades de gobierno,curva de contagios,meses de pandemia,precedentes de casos,unidades de atención,últimas semanas</t>
  </si>
  <si>
    <t>24-Apr-2021 08:16PM</t>
  </si>
  <si>
    <t>Refuerzan restricción vehicular sanitaria para intentar frenar aumento de casos de covid-19</t>
  </si>
  <si>
    <t>https://www.repretel.com/noticia/refuerzan-restriccion-vehicular-sanitaria-para-intentar-frenar-aumento-de-casos-de-covid-19/</t>
  </si>
  <si>
    <t>Según estudios de la UCR, esta es una de las medidas sanitarias más efectivas</t>
  </si>
  <si>
    <t>Según estudios de la UCR, esta es una de las medidas sanitarias más efectivas\nRedacción NR\nEste fue el llamado mediante el cual, las</t>
  </si>
  <si>
    <t>aumento de casos de covid,autoridades de salud,conferencia de prensa,nuevo brote,nuevos casos,segunda medida</t>
  </si>
  <si>
    <t>25-Apr-2021 01:17PM</t>
  </si>
  <si>
    <t>Daniel Salas asegura que restricción vehicular es efectiva</t>
  </si>
  <si>
    <t>https://www.diarioextra.com/Noticia/detalle/448226/daniel-salas-asegura-que-restricci-n-vehicular-es-efectiva</t>
  </si>
  <si>
    <t>Enviar noticia por correo electrónico</t>
  </si>
  <si>
    <t>la movilidad. La restricción vehicular nocturna, según análisis de Universidad de Costa Rica, es la medida más efectiva”, manifestó Salas.</t>
  </si>
  <si>
    <t>Foto archivo,cierres de establecimientos,horario de acceso,incremento de contagios</t>
  </si>
  <si>
    <t>25-Apr-2021 08:24AM</t>
  </si>
  <si>
    <t>Colapso hospitalario podría darse en los próximos días</t>
  </si>
  <si>
    <t>https://cambiopolitico.com/colapso-hospitalario-podria-darse-en-los-proximos-dias/157833/</t>
  </si>
  <si>
    <t>Imagen ilustrativa.\nSan José, 25 abr 2021 (CPNews).-\nSi Costa Rica mantiene el ritmo de infecciones de covid-19 durante el próximo mes, el ...</t>
  </si>
  <si>
    <t>2021, según analistas del Centro Centroamericano de Población de la Universidad de Costa Rica (CCP-UCR).\n“El panorama es sombrío, estamos</t>
  </si>
  <si>
    <t>básico de reproducción,camas de hospital,dicho reporte,máximo de personas,próximos días,ritmo de infecciones de covid,tasa R,tasa de contagio,virus SARS</t>
  </si>
  <si>
    <t>25-Apr-2021 08:52AM</t>
  </si>
  <si>
    <t>Premio Aportes al Mejoramiento de la Calidad de Vida abre convocatoria 2021</t>
  </si>
  <si>
    <t>http://periodicolasegundacr.com/index.php?option=com_content&amp;view=article&amp;id=112:premio-aportes-al-mejoramiento-de-la-calidad-de-vida-abre-convocatoria-2021&amp;catid=103:local&amp;Itemid=633</t>
  </si>
  <si>
    <t>El Consejo Nacional de Rectores (CONARE), en conjunto con la Universidad de Costa Rica, el Instituto Tecnológico de Costa Rica, la ...</t>
  </si>
  <si>
    <t>Consejo Nacional de Rectores (CONARE), en conjunto con la Universidad de Costa Rica, el Instituto Tecnológico de Costa Rica, la Universidad</t>
  </si>
  <si>
    <t>beneficio de colectivos,calidad de vida,dirección de correo,postulación de candidaturas</t>
  </si>
  <si>
    <t>25-Apr-2021 08:56PM</t>
  </si>
  <si>
    <t>Crisis económica, pandemia y Costa Rica en la incertidumbre de salvarse o caer en un abismo</t>
  </si>
  <si>
    <t>https://delfino.cr/2021/04/crisis-economica-pandemia-y-costa-rica-en-la-incertidumbre-de-salvarse-o-caer-en-un-abismo</t>
  </si>
  <si>
    <t>Por Ericka Paola Martínez Siles - Estudiante de la carrera de Derecho\nEl COVID-19 ha generado incertidumbre social, financiera y política. ...</t>
  </si>
  <si>
    <t>Ericka Paola Martínez Siles - Estudiante de la carrera de Derecho\nEl COVID-19 ha generado incertidumbre social, financiera y política. La</t>
  </si>
  <si>
    <t>Por Ericka Paola Martínez Siles - Estudiante de la carrera de Derecho</t>
  </si>
  <si>
    <t>falta de recursos,mayores personas,primera ola de contagios,tiempos de pandemia</t>
  </si>
  <si>
    <t>COVID-19,ucr,UCR,Universidad de Costa Rica</t>
  </si>
  <si>
    <t>25-Apr-2021 09:02AM</t>
  </si>
  <si>
    <t>Familia se adelanta a la pandemia y adapta su hotel, en La Fortuna, para los teletrabajadores</t>
  </si>
  <si>
    <t>https://www.nacion.com/economia/consumo/familia-se-adelanta-a-la-pandemia-y-adapta-su/7KPKVLP5XZBPJEUJMSIO7RKPHU/story/</t>
  </si>
  <si>
    <t>Dueños del hotel Campo Verde acondicionaron cada una de las 14 cabañas que integran su centro de hospedaje. Una buena conexión a Internet ...</t>
  </si>
  <si>
    <t>‘Pandemia del Covid-19 un Empujón al Teletrabajo en Costa Rica, realizado por la Escuela de Economía de la Universidad de Costa Rica (UCR).</t>
  </si>
  <si>
    <t>Silvia Artavia</t>
  </si>
  <si>
    <t>buena conexión,centro de hospedaje,lugar de residencia,nómadas mujeres,sitio de descanso,tipos de clientes</t>
  </si>
  <si>
    <t>Covid-19,Universidad de Costa Rica,UCR,covid-19</t>
  </si>
  <si>
    <t>25-Apr-2021 09:30AM</t>
  </si>
  <si>
    <t>Restricción vehicular dede las 9 p.m. a partir del martes ante ola explosiva de contagios/1.830 nuevos casos ayer</t>
  </si>
  <si>
    <t>https://www.puroperiodismo.com/2021/04/restriccion-vehicular-dede-las-9-p-m-a-partir-del-martes-ante-ola-explosiva-de-contagios-1-830-nuevos-casos-ayer/</t>
  </si>
  <si>
    <t>Edgar Fonseca, editor\n\nAnte la explosiva ola de contagios covid-19 que experimenta el país, que alcanzó ayer un nuevo récord de 1.830 casos ...</t>
  </si>
  <si>
    <t>———————————-\n\nRestricción vehicular *\n\nSegún estudios de la Universidad de Costa Rica (UCR) y del Programa del Estado de la Nación, así como</t>
  </si>
  <si>
    <t>Regulación de establecimientos,casos diarios,días de respuesta,mejor medida,número de casos,principales hospitales,próximos días,saturación de servicios,tasa R,tasa de contagios,temido aumento,unidades de cuidados</t>
  </si>
  <si>
    <t>25-Apr-2021 12:01PM</t>
  </si>
  <si>
    <t>Salas dice que la restricción vehicular nocturna reduce un 82.8% contagios del virus</t>
  </si>
  <si>
    <t>https://amprensa.com/2021/04/salas-dice-que-la-restriccion-vehicular-nocturna-reduce-un-82-8-contagios-del-virus/</t>
  </si>
  <si>
    <t>Foto: Julieth Méndez - Casa Presidencial.\nPaís cuenta con pocas UCI disponibles en los hospitales de la CCSS \nRedacción – El Ministro de ...</t>
  </si>
  <si>
    <t>del análisis que ha hecho el equipo de análisis de la Universidad de Costa Rica (UCR) que está conducido por los profesores Rodolfo Romero y</t>
  </si>
  <si>
    <t>Luis Felipe Castillo</t>
  </si>
  <si>
    <t>Haz clic,aglomeración de personas,equipo de análisis,gran porcentaje,medidas de cierres,reducción de infectados</t>
  </si>
  <si>
    <t>26-Apr-2021 03:06PM</t>
  </si>
  <si>
    <t>Restricción vehicular nocturna regresa de 9 p.m., a 5 a.m. a partir de mañana</t>
  </si>
  <si>
    <t>https://costaricamedios.cr/2021/04/26/restriccion-vehicular-nocturna-regresa-de-9-p-m-a-5-a-m-a-partir-de-manana/</t>
  </si>
  <si>
    <t>A partir de este martes 27 de abril y hasta el domingo 16 de mayo no se podrá circular entre las 9 p.m.  y las 5 a.m., tanto entre semana ...</t>
  </si>
  <si>
    <t>de 5 a.m. a 6 p.m.\nSegún estudios de la Universidad de Costa Rica (UCR) y del Programa del Estado de la Nación, así como investigaciones</t>
  </si>
  <si>
    <t>Andrea González Mesén</t>
  </si>
  <si>
    <t>acciones de prevención,anillo de circunvalación,cierres de establecimientos,horario de acceso,incumplimiento de medidas,mejor medida,nueva restricción,permiso de funcionamiento,primer caso,repunte de casos,sanitario de atención</t>
  </si>
  <si>
    <t>26-Apr-2021 03:39PM</t>
  </si>
  <si>
    <t>Tasa de reproducción COVID-19 se mantiene y proyecta aumento de casos</t>
  </si>
  <si>
    <t>http://feedproxy.google.com/~r/crhoy/wSjk/~3/oWC2uIeujTc/</t>
  </si>
  <si>
    <t>(CRHoy.com).- El Centro Centroamericano de Población (CCP) de la Universidad de Costa Rica (UCR) dio a conocer que la tasa “R” de ...</t>
  </si>
  <si>
    <t>.com).- El Centro Centroamericano de Población (CCP) de la Universidad de Costa Rica (UCR) dio a conocer que la tasa “R” de reproducción no</t>
  </si>
  <si>
    <t>aumento de casos,curva de contagios</t>
  </si>
  <si>
    <t>26-Apr-2021 06:03PM</t>
  </si>
  <si>
    <t>Catedrática Humboldt imparte conferencia inaugural sobre efectos de la pandemia</t>
  </si>
  <si>
    <t>https://vinv.ucr.ac.cr/es/noticias/catedratica-humboldt-imparte-conferencia-inaugural-sobre-efectos-de-la-pandemia</t>
  </si>
  <si>
    <t>Este lunes 26 de abril, se llevó a cabo la conferencia inaugural de la Cátedra Humboldt: “La pandemia del COVID-19: ¿Una oportunidad para ( ...</t>
  </si>
  <si>
    <t>del Instituto de Investigaciones Sociales (IIS) de la Universidad de Costa Rica (UCR), realizó un análisis comparativo de cómo los países de</t>
  </si>
  <si>
    <t>imparte conferencia</t>
  </si>
  <si>
    <t>26-Apr-2021 08:29AM</t>
  </si>
  <si>
    <t>Así será la restricción vehicular sanitaria a partir del 27 de abril</t>
  </si>
  <si>
    <t>https://www.nacion.com/el-pais/servicios/asi-sera-la-restriccion-vehicular-sanitaria-a/D6KY6ZF37FEKVCSB2YNPVIC3KM/story/</t>
  </si>
  <si>
    <t>Medida arrancará a las 9 p. m. y no a las 11 p. m. También se mantendrán las limitaciones a la movilidad por número de placa en el área de ...</t>
  </si>
  <si>
    <t>continúan en pie.\n\nSalas recordó que, según estudios de la Universidad de Costa Rica (UCR) y del Programa del Estado de la Nación, así como</t>
  </si>
  <si>
    <t>Juan Fernando Lara Salas</t>
  </si>
  <si>
    <t>anillo de circunvalación,dicho anillo,mejor medida,permiso de funcionamiento de establecimientos,repunte de casos de covid,sanitario de atención,última hora</t>
  </si>
  <si>
    <t>26-Apr-2021 08:36PM</t>
  </si>
  <si>
    <t>Varios hospitales se quedan sin camas UCI críticas para covid-19</t>
  </si>
  <si>
    <t>https://www.multimedios.cr/nacional/varios-hospitales-se-quedan-sin-camas-uci-criticas-para-covid-19</t>
  </si>
  <si>
    <t>El Hospital Nacional de Niños (HNN) alcanzó la ocupación total de camas UCI.</t>
  </si>
  <si>
    <t>representa 123 de 125 camas en funcionamiento.\n\nEn cuanto a las camas UCR severas, 213 de 230 camas habilitadas están en funcionamiento.\n\nEl</t>
  </si>
  <si>
    <t>camas salón,lista de centros,total de camas UCI</t>
  </si>
  <si>
    <t>26-Apr-2021 08:56PM</t>
  </si>
  <si>
    <t>UCR, Voz experta: Epistemología y ética en tiempos de pandemia</t>
  </si>
  <si>
    <t>https://surcosdigital.com/ucr-voz-experta-epistemologia-y-etica-en-tiempos-de-pandemia/</t>
  </si>
  <si>
    <t>Filosofía de la ciencia y SARS-CoV-2\nUna oportunidad para empatizar con el dolor ajeno\nHistóricamente el dolor ha sido entendido como un ...</t>
  </si>
  <si>
    <t>sí difícil comprender cómo le duele al otro. Por eso, con el COVID-19 tenemos un triple reto: el de desestructurar el conocimiento médico</t>
  </si>
  <si>
    <t>persona de bata,tiempos de pandemia,vieja medicina</t>
  </si>
  <si>
    <t>26-Apr-2021 09:51AM</t>
  </si>
  <si>
    <t>Impacto de vacunación contra covid-19 ya se refleja en menos contagios en adultos mayores, afirma demógrafo</t>
  </si>
  <si>
    <t>https://www.nacion.com/el-pais/salud/impacto-de-vacunacion-contra-covid-19-ya-se/4AFB4PDKYJFU5J5GA7RKTAMYI4/story/</t>
  </si>
  <si>
    <t>A mediados de febrero esta población era el 10% de los casos confirmados, la semana recién pasada bajó 6% y se vislumbra un descenso mayor ...</t>
  </si>
  <si>
    <t>país.\n\nUn informe del Centro Centroamericano de Población de la Universidad de Costa Rica (CCP-UCR) señala que la inmunización “ha hecho que</t>
  </si>
  <si>
    <t>Impacto de vacunación,cantidad de contagios,cantidad de personas,grande de casos,grupo de edad,llamado grupo,nuevos casos,segunda dosis,últimos datos</t>
  </si>
  <si>
    <t>26-Apr-2021 11:19AM</t>
  </si>
  <si>
    <t>https://www.periodicomensaje.com/guanacaste/6707-restriccion-vehicular-empezara-a-aplicar-desde-las-9-00-p-m</t>
  </si>
  <si>
    <t>Medida regirá a partir del martes 27 de abril y hasta el domingo 16 de mayo.\n\r\n \n\t\r\n  No se contemplan cierres de establecimientos ...</t>
  </si>
  <si>
    <t>Victoria Hernández.\n\r\n\r\n\r\n Restricción vehicular\n\r\n\r\n\r\n Según estudios de la Universidad de Costa Rica (UCR) y del Programa del Estado de la</t>
  </si>
  <si>
    <t>acciones de prevención,cierres de establecimientos,curvas de casos,horario de acceso,incremento de contagios,mejor medida,mesas de trabajo,protocolos de seguridad</t>
  </si>
  <si>
    <t>27-Apr-2021 01:20AM</t>
  </si>
  <si>
    <t>Nueva restricción a circulación vehicular por aumento casos Covid-19 en Costa Rica</t>
  </si>
  <si>
    <t>https://www.elpais.cr/2021/04/27/nueva-restriccion-a-circulacion-vehicular-por-aumento-casos-covid-19-en-costa-rica/</t>
  </si>
  <si>
    <t>San José, 27 abr (EP/PL).- Una nueva restricción vehicular sanitaria rige hoy en Costa Rica, en un intento por reducir el contagio por el ...</t>
  </si>
  <si>
    <t>, en un intento por reducir el contagio por el coronavirus SARS-CoV-2, causante de la Covid-19, cuyos casos están en aumento.\n\nAl anunciar</t>
  </si>
  <si>
    <t>Regulación de establecimientos,curva de casos,medidas de protección,nueva restricción</t>
  </si>
  <si>
    <t>coronavirus,Covid-19,Universidad de Costa Rica</t>
  </si>
  <si>
    <t>27-Apr-2021 06:01AM</t>
  </si>
  <si>
    <t>10 distritos concentran mayor riesgo de contagio por Covid-19</t>
  </si>
  <si>
    <t>https://www.ameliarueda.com/nota/10-distritos-concentran-mayor-riesgo-contagio-covid19-noticias-costa-rica</t>
  </si>
  <si>
    <t>Diez distritos en Costa Rica concentran el mayor riesgo de contagio por Covid-19 y la mayor cantidad de nuevos casos en las últimas seis ...</t>
  </si>
  <si>
    <t>los expertos del Observatorio del Desarrollo (ODD) de la Universidad de Costa Rica (UCR), quienes aseguraron que para entender mejor el</t>
  </si>
  <si>
    <t>mayor cantidad,mayor riesgo de contagio,nuevos casos,reporte de casos,últimas semanas</t>
  </si>
  <si>
    <t>27-Apr-2021 07:09AM</t>
  </si>
  <si>
    <t>Medidas de contención impiden contaminación masiva del Covid-19</t>
  </si>
  <si>
    <t>https://cambiopolitico.com/medidas-de-contencion-impiden-contaminacion-masiva-del-covid-19/157939/</t>
  </si>
  <si>
    <t>Sede Universidad de Costa Rica en San Pedro de Montes de Oca, CP/Archivo\nSan José, 27 abr 2021 (CPNews).-\nUn proyecto de investigación ...</t>
  </si>
  <si>
    <t>de la investigación -que llevan a cabo siete distintas unidades académicas de la UCR-, explicó que las medidas que han estado vigentes hace</t>
  </si>
  <si>
    <t>aplicación de protocolos,control de casos,medidas de contención,proyecto de investigación,uso de mascarilla</t>
  </si>
  <si>
    <t>27-Apr-2021 11:20AM</t>
  </si>
  <si>
    <t>Así funcionará la restricción vehicular a partir de este martes</t>
  </si>
  <si>
    <t>https://observador.cr/asi-funcionara-la-restriccion-vehicular-a-partir-de-este-martes/</t>
  </si>
  <si>
    <t>Tiempo de Lectura:  2 minutosDesde este martes 27 de abril y hasta el próximo domingo 16 de mayo, habrá una modificación en la restricción ...</t>
  </si>
  <si>
    <t>públicos.\nEl Gobierno se basó en un estudio de la Universidad de Costa Rica (UCR) y el Programa Estado Nación, así como investigaciones</t>
  </si>
  <si>
    <t>alta ocupación de camas,anillo de circunvalación,aplicación de excepciones,incremento de casos covid,servicio de funcionamiento,siguiente manera,unidades de cuidados</t>
  </si>
  <si>
    <t>28-Apr-2021 01:31PM</t>
  </si>
  <si>
    <t>UCR alojará nuevo Centro de Vacunación contra COVID-19 en Montes de Oca</t>
  </si>
  <si>
    <t>https://semanariouniversidad.com/universitarias/ucr-alojara-nuevo-centro-de-vacunacion-contra-covid-19-en-montes-de-oca/</t>
  </si>
  <si>
    <t>A partir del 4 de mayo, se trasladará el proceso a las instalaciones del Comedor Estudiantil, el cual ha sido adaptado y permitirá ...</t>
  </si>
  <si>
    <t>para la aplicación de su vacuna contra el COVID-19 las instalaciones de la Universidad de Costa Rica (UCR) a partir del próximo martes 4 de</t>
  </si>
  <si>
    <t>centro de llamadas,contexto de salud,necesidad país,nueva sede de vacunación,proceso de vacunación</t>
  </si>
  <si>
    <t>28-Apr-2021 01:34AM</t>
  </si>
  <si>
    <t>¿Ayuda la restricción vehicular sanitaria a disminuir tasa de contagio por Covid-19?</t>
  </si>
  <si>
    <t>https://www.larepublica.net/noticia/ayuda-la-restriccion-vehicular-sanitaria-a-disminuir-tasa-de-contagio-por-covid-19</t>
  </si>
  <si>
    <t>Autoridades aseguran que modelo matemático de la UCR señala una efectividad del 82%\nMedida volvió a regir anoche a las partir de las 9 p.m ...</t>
  </si>
  <si>
    <t>la decisión en un modelo matemático creado con especialistas de la Universidad de Costa Rica que señalan una efectividad del 82% en la</t>
  </si>
  <si>
    <t>acelerado aumento,hora de entrada,impopular medida,ingesta de alcohol,número de casos,tasa de contagio,terminación de placa</t>
  </si>
  <si>
    <t>Universidad de Costa Rica,Covid-19,UCR</t>
  </si>
  <si>
    <t>28-Apr-2021 02:24PM</t>
  </si>
  <si>
    <t>Distritos con mayor cantidad de casos durante esta semana</t>
  </si>
  <si>
    <t>https://www.repretel.com/noticia/distritos-con-mayor-cantidad-de-casos-durante-esta-semana/</t>
  </si>
  <si>
    <t>Agustín Gómez, Coordinador Estadística ODD/UCR, analiza el comportamiento de la pandemia en el país.</t>
  </si>
  <si>
    <t>Estadística ODD/UCR, analiza el comportamiento de la pandemia en el país.\nLa tendencia al alza en el número de casos de COVID-19 persiste.</t>
  </si>
  <si>
    <t>número de casos de COVID,suspiro de colapsar</t>
  </si>
  <si>
    <t>28-Apr-2021 03:03PM</t>
  </si>
  <si>
    <t xml:space="preserve">Comedor estudiantil de la UCR fungirá como centro de vacunación contra Covid-19  </t>
  </si>
  <si>
    <t>https://www.larepublica.net/noticia/comedor-estudiantil-de-la-ucr-fungira-como-centro-de-vacunacion-contra-covid-19</t>
  </si>
  <si>
    <t>Este centro estará ubicado en el actual Comedor Estudiantil de la UCR en la sede Rodrigo Facio y los beneficiados serán quienes pertenezcan ...</t>
  </si>
  <si>
    <t>Johnny Rodríguez, director ejecutivo de la Rectoría de la UCR.\nEn estos momentos, la UCR ya tiene acondicionada las instalaciones: se logró</t>
  </si>
  <si>
    <t>centro de vacunación,área de salud</t>
  </si>
  <si>
    <t>28-Apr-2021 03:32PM</t>
  </si>
  <si>
    <t>UCR aloja nuevo centro de vacunación para apoyar a la CCSS ante aumento exponencial de casos Covid-19</t>
  </si>
  <si>
    <t>https://www.elmundo.cr/costa-rica/ucr-aloja-nuevo-centro-de-vacunacion-para-apoyar-a-la-ccss-ante-aumento-exponencial-de-casos-covid-19/</t>
  </si>
  <si>
    <t>San José, 28 abr (elmundo.cr) – La Universidad de Costar Rica (UCR) anunció que aloja nuevo centro de vacunación para apoyar a la CCSS ante ...</t>
  </si>
  <si>
    <t>Costar Rica (UCR) anunció que aloja nuevo centro de vacunación para apoyar a la CCSS ante aumento exponencial de casos de COVID-19.\n\nDesde</t>
  </si>
  <si>
    <t>Xavier Condega</t>
  </si>
  <si>
    <t>aloja nuevo centro de vacunación,contexto de salud,exponencial de casos de COVID</t>
  </si>
  <si>
    <t>UCR,COVID-19,Covid-19</t>
  </si>
  <si>
    <t>28-Apr-2021 03:45PM</t>
  </si>
  <si>
    <t>UCR se convertirá en centro de vacunación a partir de mayo | Teletica</t>
  </si>
  <si>
    <t>https://www.teletica.com/nacional/ucr-se-convertira-en-centro-de-vacunacion-a-partir-de-mayo_284628</t>
  </si>
  <si>
    <t>En este espacio se pretende vacunar a casi 1.200 usuarios al día del Ebais del Carmen de Montes de Oca.</t>
  </si>
  <si>
    <t>La Universidad de Costa Rica (UCR) será, a partir del 4 de mayo, un nuevo centro de vacunación contra el COVID-19. \nEsto con el único</t>
  </si>
  <si>
    <t>aumento  de casos,centro de vacunación</t>
  </si>
  <si>
    <t>28-Apr-2021 03:49AM</t>
  </si>
  <si>
    <t>Proyecto pruebas de saliva de COVID: Caja suma 4 meses sin responder a la UCR</t>
  </si>
  <si>
    <t>https://semanariouniversidad.com/universitarias/proyecto-pruebas-de-saliva-de-covid-caja-suma-4-meses-sin-responder-a-la-ucr/</t>
  </si>
  <si>
    <t>El proyecto pretende verificar si la saliva sirve para detectar el COVID-19. Esta alternativa llega a ser más rápida y barata que las ...</t>
  </si>
  <si>
    <t>del Comité Ético Científico (de la Vicerrectoría de Investigación de la UCR) y del Consejo Nacional de Investigaciones en Salud (Conis),</t>
  </si>
  <si>
    <t>Sofía Guevara González</t>
  </si>
  <si>
    <t>fase de validación,muestras de saliva,proceso de investigación,pruebas de PCR</t>
  </si>
  <si>
    <t>28-Apr-2021 04:07PM</t>
  </si>
  <si>
    <t>La UCR aloja nuevo centro de vacunación para apoyar a la CCSS ante aumento de casos Covid-19</t>
  </si>
  <si>
    <t>https://www.elpais.cr/2021/04/28/la-ucr-aloja-nuevo-centro-de-vacunacion-para-apoyar-a-la-ccss-ante-aumento-de-casos-covid-19/</t>
  </si>
  <si>
    <t>San José, 28 abr (Elpaís.cr).- A partir del martes 4 de mayo de 2021, la Universidad de Costa Rica (UCR) alojará un nuevo centro de ...</t>
  </si>
  <si>
    <t>.cr).- A partir del martes 4 de mayo de 2021, la Universidad de Costa Rica (UCR) alojará un nuevo centro de vacunación con el propósito de</t>
  </si>
  <si>
    <t>autoridades de salud,centro de llamadas,exponencial de casos,igual forma,necesidad país,nuevo centro de vacunación</t>
  </si>
  <si>
    <t>28-Apr-2021 05:23AM</t>
  </si>
  <si>
    <t>¿Cuál es la mejor vacuna contra la COVID-19?</t>
  </si>
  <si>
    <t>https://semanariouniversidad.com/pais/cual-es-la-mejor-vacuna-contra-la-covid-19/</t>
  </si>
  <si>
    <t>Expertos concluyen que la mejor vacuna es “la que esté disponible en el momento”. La eficacia no es la única variable importante, pues la ...</t>
  </si>
  <si>
    <t>pueden ser contagiadas de COVID-19 pese a haber sido vacunadas, y la respuesta es “sí”, de acuerdo con la viróloga de la UCR, Eugenia</t>
  </si>
  <si>
    <t>determinados coágulos,dolor de cabeza,efectos de coagulación,excelente efectividad,medio de conservación,mejor vacuna,millones de vacunas,población gracias,porcentajes de eficacia,proporcional de personas,segunda dosis,vacuna Sputnik V</t>
  </si>
  <si>
    <t>28-Apr-2021 05:30PM</t>
  </si>
  <si>
    <t>Operativos por restricción nocturna serán diarios y se intensificarán fines de semana</t>
  </si>
  <si>
    <t>https://observador.cr/operativos-por-restriccion-nocturna-seran-diarios-y-se-intensificaran-fines-de-semana/</t>
  </si>
  <si>
    <t>Tiempo de Lectura:  2 minutosEste martes 27 de abril comenzó a regir la restricción vehicular sanitaria a partir de las 9 p.m. y las ...</t>
  </si>
  <si>
    <t>alta ocupación de camas,incremento de casos covid,oficiales de tránsito,tipo de operativos</t>
  </si>
  <si>
    <t>28-Apr-2021 05:53PM</t>
  </si>
  <si>
    <t>UCR estima que país reportará cerca de 960 hospitalizados la próxima semana</t>
  </si>
  <si>
    <t>https://semanariouniversidad.com/pais/ucr-estima-que-pais-reportara-cerca-de-960-hospitalizados-en-una-semana/</t>
  </si>
  <si>
    <t>Los casos, las hospitalizaciones y los decesos relacionados con el COVID-19 aumentaron en los últimos siete días. De acuerdo con el ...</t>
  </si>
  <si>
    <t>(UCI)   Así lo concluye el Observatorio del Desarrollo de la Universidad de Costa Rica (UCR) en su más reciente informe semanal.\nAl 27 de</t>
  </si>
  <si>
    <t>número promedio de personas,reciente informe,tasa de contagio,últimos días</t>
  </si>
  <si>
    <t>28-Apr-2021 06:00PM</t>
  </si>
  <si>
    <t>Habilitan la UCR para agilizar vacunación contra el Covid-19 en Montes de Oca</t>
  </si>
  <si>
    <t>https://amprensa.com/2021/04/habilitan-la-ucr-para-agilizar-vacunacion-contra-el-covid-19-en-montes-de-oca/</t>
  </si>
  <si>
    <t>Disponen de buses para traslado de personas y ambulancias si ocurre una emergencia\nRedacción –\nLas instalaciones de la Universidad de Costa ...</t>
  </si>
  <si>
    <t>Rectoría de la UCR, Johnny Rodríguez.\nDe cumplirse, por semana se alcanzaría la meta de\n6 mil dosis contra el Covid-19 inyectadas.\nLa UCR ya</t>
  </si>
  <si>
    <t>Haz clic,centro de vacunación,contexto de salud,igual forma</t>
  </si>
  <si>
    <t>28-Apr-2021 06:26PM</t>
  </si>
  <si>
    <t>UCR habilitará comedor como centro de vacunación para vecinos de Montes de Oca</t>
  </si>
  <si>
    <t>https://www.monumental.co.cr/2021/04/28/ucr-habilitara-comedor-como-centro-de-vacunacion-para-vecinos-de-montes-de-oca/</t>
  </si>
  <si>
    <t>Proyectan vacunar a 18 personas por hora\nPor: Fernando Muñoz\nFernando.munoz@monumental.co.cr\nLa Universidad de Costa Rica (UCR) habilitará ...</t>
  </si>
  <si>
    <t>cr\nLa Universidad de Costa Rica (UCR) habilitará el comedor estudiantil de la sede Rodrigo Facio como sede de vacunación contra el Covid-19,</t>
  </si>
  <si>
    <t>centro de vacunación,exponencial de contagios,nueva sede</t>
  </si>
  <si>
    <t>28-Apr-2021 07:48PM</t>
  </si>
  <si>
    <t>CCSS iniciará vacunación de menores de 58 años con factores de riesgo</t>
  </si>
  <si>
    <t>https://www.monumental.co.cr/2021/04/28/ccss-iniciara-vacunacion-de-menores-de-58-anos-con-factores-de-riesgo/</t>
  </si>
  <si>
    <t>Esta medida la aplicarán las áreas de salud que ya tengan un avance mayor del 80% en la vacunación del grupo 2\nPor: Fernando Muñoz\nFernando ...</t>
  </si>
  <si>
    <t>la Universidad de Costa Rica (UCR) para habilitar el comedor estudiantil de la sede Rodrigo Facio como sede de vacunación contra el Covid-19</t>
  </si>
  <si>
    <t>centro de llamadas,difícil acceso,factores de riesgo,nueva sede,nuevo centro de vacunación,áreas de salud</t>
  </si>
  <si>
    <t>28-Apr-2021 08:40PM</t>
  </si>
  <si>
    <t>UCR proyecta hasta 3.000 casos diarios de covid-19, pero vacunas frenarán muertes</t>
  </si>
  <si>
    <t>https://observador.cr/ucr-proyecta-hasta-3-000-casos-diarios-de-covid-19-pero-vacunas-frenaran-muertes/</t>
  </si>
  <si>
    <t>Tiempo de Lectura:  2 minutos\nLa tendencia actual de la pandemia de covid-19 hace proyectar que a mediados de mayo se ronden los 3.400 ...</t>
  </si>
  <si>
    <t>el Centro Centroamericano de Población (CCP) de la UCR, que ha monitoreado el covid-19 desde su llegada al país.\nComo preocupación principal</t>
  </si>
  <si>
    <t>diarios de covid,mayor edad,nuevos casos,pico de contagios,proporción de personas,tercer cuatrimestre</t>
  </si>
  <si>
    <t>covid-19,coronavirus,UCR</t>
  </si>
  <si>
    <t>28-Apr-2021 09:20PM</t>
  </si>
  <si>
    <t>La UCR aloja nuevo centro de vacunación para apoyar a la CCSS ante aumento exponencial de casos</t>
  </si>
  <si>
    <t>https://surcosdigital.com/la-ucr-aloja-nuevo-centro-de-vacunacion-para-apoyar-a-la-ccss-ante-aumento-exponencial-de-casos/</t>
  </si>
  <si>
    <t>A partir del martes 4 de mayo del 2021, la Universidad de Costa Rica (UCR) alojará un nuevo centro de vacunación con el propósito de ...</t>
  </si>
  <si>
    <t>anunciamos la alianza entre la CCSS y la UCR para la implementación de la vacunación contra el COVID-19. Los usuarios van a ser citados por</t>
  </si>
  <si>
    <t>autoridades de salud,centro de llamadas,exponencial de casos,necesidad país,nuevo centro de vacunación,total de estudiantes</t>
  </si>
  <si>
    <t>29-Apr-2021 02:12PM</t>
  </si>
  <si>
    <t>Ministro de salud responde a la Unión Médica</t>
  </si>
  <si>
    <t>https://cambiopolitico.com/ministro-de-salud-responde-a-la-union-medica/158171/</t>
  </si>
  <si>
    <t>Ministro de Salud Daniel Salas. CP/Web\nSan José, 29 abr 20221 (CPNews).-\nEn una carta dirigida al doctor Edwin Solano Alfaro, presidente de ...</t>
  </si>
  <si>
    <t>incrementen las medidas restrictivas debido al recrudecimiento de los casos de Covid-19, que han comprometido al sistema de salud del país.</t>
  </si>
  <si>
    <t>alto impacto,claro interés,concretas de impacto,ejecución de acciones,incremento de casos,incumplimiento de medidas,indicadores de enfermedad,mayor impacto,ministro de salud,primera respuesta,riesgo de contagio,situación de forma,sustento de evidencia,técnicos de apoyo</t>
  </si>
  <si>
    <t>29-Apr-2021 04:44PM</t>
  </si>
  <si>
    <t>#NoComaCuento: Video de sacerdote difunde información falsa sobre muertes de adultos mayores vacunados contra covid-19</t>
  </si>
  <si>
    <t>https://www.nacion.com/no-coma-cuento/nocomacuento-video-de-sacerdote-difunde/2IA5ULDCB5ANPG4RI3PPXNOPG4/story/</t>
  </si>
  <si>
    <t>Conferencia Episcopal dice que el supuesto cura no trabaja en Costa Rica. El desconocido afirma que las UCI las abarrotan ancianos ...</t>
  </si>
  <si>
    <t>la cual complicó su enfermedad por covid-19.\n\nAdicionalmente, una investigación de la Universidad de Costa Rica (UCR) encontró que conforme</t>
  </si>
  <si>
    <t>Fátima Jiménez Quirós, Colaboradora GN</t>
  </si>
  <si>
    <t>Video de sacerdote,confirmados de personas,enviándonos información,esquema de vacunación,información forma parte,muertes de adultos,nuevos casos,propia salud,supuesto cura,tipo de información</t>
  </si>
  <si>
    <t>covid-19,Universidad de Costa Rica,UCR,COVID-19</t>
  </si>
  <si>
    <t>29-Apr-2021 05:58PM</t>
  </si>
  <si>
    <t>Ministro de Salud responde a Unión Médica: Acciones deben basarse en la evidencia disponible</t>
  </si>
  <si>
    <t>https://columbia.co.cr/noticias/economia/salud/30228-ministro-de-salud-responde-a-union-medica-acciones-deben-basarse-en-la-evidencia-disponible</t>
  </si>
  <si>
    <t>Mediante un oficio difundido por el Ministerio de Salud, el jerarca de esa cartera, Daniel Salas, respondió a la Unión Médica Nacional la ...</t>
  </si>
  <si>
    <t>Nacional la solicitud de medidas a tomar para bajar los contagios por Covid-19. \nEn primer lugar Salas aseguró discrepar sobre la afirmación</t>
  </si>
  <si>
    <t>Financiamiento de personal de salud,acciones de comunicación,concretas de impacto,horas de restricción,incremento de casos,mayor impacto,primera respuesta,serie de aspectos,solicitud de medidas,suspensión de lecciones,sustento de evidencia</t>
  </si>
  <si>
    <t>29-Apr-2021 06:32AM</t>
  </si>
  <si>
    <t>UCR habilitará comedor como centro de vacunación COVID-19</t>
  </si>
  <si>
    <t>http://feedproxy.google.com/~r/crhoy/wSjk/~3/eMV9jAmD-XA/</t>
  </si>
  <si>
    <t>(CRHoy.com). – La Universidad de Costa Rica (UCR), alojará un nuevo centro de vacunación con el propósito de agilizar el proceso de</t>
  </si>
  <si>
    <t>exponencial de casos,nuevo centro de vacunación,proceso de inmunización</t>
  </si>
  <si>
    <t>29-Apr-2021 07:32PM</t>
  </si>
  <si>
    <t>Daniel Salas sobre solicitud de Unión Médica: Las decisiones se basan en un análisis integral</t>
  </si>
  <si>
    <t>https://delfino.cr/2021/04/daniel-salas-sobre-solicitud-de-union-medica-las-decisiones-se-basan-en-un-analisis-integral</t>
  </si>
  <si>
    <t>El Ministro de Salud, Daniel Salas Peraza, ha respondido a la carta enviada por el presidente de la Unión Médica Nacional, Edwin Santos ...</t>
  </si>
  <si>
    <t>indicó que según datos suministrados por investigadores de la Universidad de Costa Rica, la restricción vehicular nocturna tiene un mayor</t>
  </si>
  <si>
    <t>Financiamiento de personal de salud,ampliación de restricción,cierres de locales,concretas de impacto,ejecución de acciones,mayor impacto,primera respuesta,relajamiento de medidas de prevención,suspensión de clases,sustento de evidencia</t>
  </si>
  <si>
    <t>29-Apr-2021 12:32AM</t>
  </si>
  <si>
    <t>https://www.crhoy.com/nacionales/ucr-habilitara-comedor-como-centro-de-vacunacion-covid-19/</t>
  </si>
  <si>
    <t>Los usuarios van a ser citados vía telefónica\nSe pretende vacunar a casi 1 200 usuarios por día</t>
  </si>
  <si>
    <t>Katherine Castro \nkatherine.castro@crhoy.com</t>
  </si>
  <si>
    <t>30-Apr-2021 05:23PM</t>
  </si>
  <si>
    <t>San Juan de Dios suspende cirugías ambulatorias por aumento de casos de Covid-19</t>
  </si>
  <si>
    <t>https://www.monumental.co.cr/2021/04/30/san-juan-de-dios-suspende-cirugias-ambulatorias-por-aumento-de-casos-de-covid-19/</t>
  </si>
  <si>
    <t>Hospitales reportan saturación en servicios\nKarina Porras Díaz\nKarina.porras@monumental.co.cr\nAnte el aumento de casos de coronavirus, el ...</t>
  </si>
  <si>
    <t>la manera más oportuna los pacientes con este virus.\nSiempre en temas de Covid-19, los vecinos de San Ramón, San Rafael, Sabanilla, Vargas</t>
  </si>
  <si>
    <t>aumento de casos de coronavirus,cirugías de emergencias,áreas de salud</t>
  </si>
  <si>
    <t>Covid-19,coronavirus,Universidad de Costa Rica</t>
  </si>
  <si>
    <t>30-Apr-2021 05:27AM</t>
  </si>
  <si>
    <t>Sin prevenir, sin reactivar: la CCSS podría enfermar</t>
  </si>
  <si>
    <t>https://www.diarioextra.com/Noticia/detalle/448632/sin-prevenir-sin-reactivar-la-ccss-podr-a-enfermar</t>
  </si>
  <si>
    <t>aumentando los casos por Covid-19. Por ejemplo, el Centro Centroamericano de Población (CCP, de la Universidad de Costa Rica) informó que “</t>
  </si>
  <si>
    <t>fuerza de trabajo,gran país,metodología de estimación de ingresos,millón de personas,nivel de pobreza,tasa de reproducción</t>
  </si>
  <si>
    <t>30-Apr-2021 07:29PM</t>
  </si>
  <si>
    <t>País registró 2609 casos de Covid-19 este viernes y 380 personas internadas en UCI</t>
  </si>
  <si>
    <t>https://www.monumental.co.cr/2021/04/30/pais-registro-2609-casos-de-covid-19-este-viernes-y-380-personas-internadas-en-uci/</t>
  </si>
  <si>
    <t>Costa Rica ya alcanza 250 mil 991 casos acumulados de Covid-19\nEl país registró este viernes un nuevo récord, tras contabilizar 2609 casos ...</t>
  </si>
  <si>
    <t>mil 991 casos acumulados de Covid-19\nEl país registró este viernes un nuevo récord, tras contabilizar 2609 casos de Covid-19 en las últimas</t>
  </si>
  <si>
    <t>aumento de casos de coronavirus,programa de cirugía,áreas de salud</t>
  </si>
  <si>
    <t>30-Apr-2021 10:52PM</t>
  </si>
  <si>
    <t>Editorial: La peor emergencia sanitaria</t>
  </si>
  <si>
    <t>https://www.nacion.com/opinion/editorial/editorial-la-peor-emergencia-sanitaria/UN25MOOOCZFOFP33AVEDERGRCE/story/</t>
  </si>
  <si>
    <t>La explosión de contagios y hospitalizaciones por la covid-19 nos confronta con una crisis enorme</t>
  </si>
  <si>
    <t>.000 casos diarios, según proyecciones del Centro Centroamericano de Población de la UCR, encabezado por el demógrafo Luis Rosero Bixby.\n\nLa</t>
  </si>
  <si>
    <t>Hace 21 minutos</t>
  </si>
  <si>
    <t>cama de cuidados,campaña de vacunación,cierre de locales,libre comercio,manejo de grupos,peor emergencia sanitaria,récords de descuido,servicios de salud,unidades de cuidados,últimos días</t>
  </si>
  <si>
    <t>UCR,covid-19,coronavirus</t>
  </si>
  <si>
    <t>30-Apr-2021 11:01AM</t>
  </si>
  <si>
    <t>Costa Rica supera a India en contagios COVID-19 por millón de habitantes en los últimos siete días</t>
  </si>
  <si>
    <t>https://semanariouniversidad.com/pais/costa-rica-supera-a-india-en-contagios-covid-19-por-millon-de-habitantes-en-ultimos-siete-dias/</t>
  </si>
  <si>
    <t>Nuestro país registra 367.60 casos por cada millón de personas, mientras que en el país asiático se reportan 258.72, según datos de la ...</t>
  </si>
  <si>
    <t>ellos tienen 350 mil cada día», explicó el matemático de la Universidad de Costa Rica (UCR), Mario Villalobos.\nGráfico tomado del sitio «Our</t>
  </si>
  <si>
    <t>cuarto país de América Latina,envío de ayuda de emergencia,millón de habitantes,máximo diario de casos,nuevo coronavirus,nuevo récord de contagios,nuevos ingresos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</si>
</sst>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
    <numFmt numFmtId="165" formatCode="&quot;₡&quot;#,##0.00"/>
    <numFmt numFmtId="166" formatCode="#,##0.0"/>
    <numFmt numFmtId="167" formatCode="hh:mm\ AM/PM"/>
  </numFmts>
  <fonts count="19" x14ac:knownFonts="1">
    <font>
      <sz val="12"/>
      <color theme="1"/>
      <name val="Calibri"/>
      <family val="2"/>
      <scheme val="minor"/>
    </font>
    <font>
      <sz val="11"/>
      <color theme="1"/>
      <name val="Calibri"/>
      <family val="2"/>
      <scheme val="minor"/>
    </font>
    <font>
      <sz val="12"/>
      <color theme="1"/>
      <name val="Calibri"/>
      <family val="2"/>
      <scheme val="minor"/>
    </font>
    <font>
      <sz val="12"/>
      <color theme="0"/>
      <name val="Century Gothic"/>
      <family val="1"/>
    </font>
    <font>
      <sz val="12"/>
      <color theme="1"/>
      <name val="Century Gothic"/>
      <family val="1"/>
    </font>
    <font>
      <sz val="12"/>
      <name val="Century Gothic"/>
      <family val="1"/>
    </font>
    <font>
      <b/>
      <sz val="12"/>
      <name val="Century Gothic"/>
      <family val="1"/>
    </font>
    <font>
      <u/>
      <sz val="12"/>
      <color theme="10"/>
      <name val="Calibri"/>
      <family val="2"/>
      <scheme val="minor"/>
    </font>
    <font>
      <sz val="12"/>
      <color theme="1"/>
      <name val="Century Gothic"/>
      <family val="2"/>
    </font>
    <font>
      <sz val="14"/>
      <color theme="1"/>
      <name val="Century Gothic"/>
      <family val="2"/>
    </font>
    <font>
      <b/>
      <sz val="12"/>
      <color theme="1"/>
      <name val="Century Gothic"/>
      <family val="1"/>
    </font>
    <font>
      <sz val="12"/>
      <color theme="0"/>
      <name val="Century Gothic"/>
      <family val="2"/>
    </font>
    <font>
      <b/>
      <sz val="12"/>
      <color theme="0"/>
      <name val="Century Gothic"/>
      <family val="2"/>
    </font>
    <font>
      <u/>
      <sz val="12"/>
      <color theme="10"/>
      <name val="Century Gothic"/>
      <family val="2"/>
    </font>
    <font>
      <u/>
      <sz val="12"/>
      <color rgb="FF0033CC"/>
      <name val="Century Gothic"/>
      <family val="2"/>
    </font>
    <font>
      <u/>
      <sz val="11"/>
      <color theme="10"/>
      <name val="Calibri"/>
      <family val="2"/>
      <scheme val="minor"/>
    </font>
    <font>
      <u/>
      <sz val="11"/>
      <color theme="10"/>
      <name val="Calibri"/>
      <family val="2"/>
    </font>
    <font>
      <sz val="11"/>
      <color theme="1"/>
      <name val="Century Gothic"/>
      <family val="2"/>
    </font>
    <font>
      <sz val="12"/>
      <color rgb="FF1D1C1D"/>
      <name val="Century Gothic"/>
      <family val="2"/>
    </font>
  </fonts>
  <fills count="13">
    <fill>
      <patternFill patternType="none"/>
    </fill>
    <fill>
      <patternFill patternType="gray125"/>
    </fill>
    <fill>
      <patternFill patternType="solid">
        <fgColor theme="3"/>
        <bgColor theme="6" tint="-0.249977111117893"/>
      </patternFill>
    </fill>
    <fill>
      <patternFill patternType="solid">
        <fgColor theme="2" tint="-0.249977111117893"/>
        <bgColor theme="6" tint="-0.249977111117893"/>
      </patternFill>
    </fill>
    <fill>
      <patternFill patternType="solid">
        <fgColor theme="3"/>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bgColor indexed="64"/>
      </patternFill>
    </fill>
    <fill>
      <patternFill patternType="solid">
        <fgColor theme="7"/>
        <bgColor indexed="64"/>
      </patternFill>
    </fill>
    <fill>
      <patternFill patternType="solid">
        <fgColor theme="3" tint="-0.499984740745262"/>
        <bgColor indexed="64"/>
      </patternFill>
    </fill>
    <fill>
      <patternFill patternType="solid">
        <fgColor theme="1" tint="0.499984740745262"/>
        <bgColor indexed="64"/>
      </patternFill>
    </fill>
    <fill>
      <patternFill patternType="solid">
        <fgColor theme="2" tint="-0.499984740745262"/>
        <bgColor indexed="64"/>
      </patternFill>
    </fill>
  </fills>
  <borders count="2">
    <border>
      <left/>
      <right/>
      <top/>
      <bottom/>
      <diagonal/>
    </border>
    <border>
      <left style="thin">
        <color theme="0"/>
      </left>
      <right/>
      <top/>
      <bottom/>
      <diagonal/>
    </border>
  </borders>
  <cellStyleXfs count="9">
    <xf numFmtId="0" fontId="0" fillId="0" borderId="0"/>
    <xf numFmtId="43" fontId="2" fillId="0" borderId="0" applyFont="0" applyFill="0" applyBorder="0" applyAlignment="0" applyProtection="0"/>
    <xf numFmtId="0" fontId="7" fillId="0" borderId="0" applyNumberFormat="0" applyFill="0" applyBorder="0" applyAlignment="0" applyProtection="0"/>
    <xf numFmtId="0" fontId="1" fillId="0" borderId="0"/>
    <xf numFmtId="0" fontId="2" fillId="0" borderId="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7" fillId="0" borderId="0" applyNumberFormat="0" applyFill="0" applyBorder="0" applyAlignment="0" applyProtection="0"/>
    <xf numFmtId="43" fontId="2" fillId="0" borderId="0" applyFont="0" applyFill="0" applyBorder="0" applyAlignment="0" applyProtection="0"/>
  </cellStyleXfs>
  <cellXfs count="101">
    <xf numFmtId="0" fontId="0" fillId="0" borderId="0" xfId="0"/>
    <xf numFmtId="0" fontId="0" fillId="0" borderId="0" xfId="0" pivotButton="1"/>
    <xf numFmtId="0" fontId="0" fillId="0" borderId="0" xfId="0" applyAlignment="1">
      <alignment horizontal="left"/>
    </xf>
    <xf numFmtId="0" fontId="0" fillId="0" borderId="0" xfId="0" applyNumberFormat="1"/>
    <xf numFmtId="165" fontId="0" fillId="0" borderId="0" xfId="0" applyNumberFormat="1"/>
    <xf numFmtId="0" fontId="4" fillId="0" borderId="0" xfId="0" applyFont="1"/>
    <xf numFmtId="165" fontId="4" fillId="0" borderId="0" xfId="0" applyNumberFormat="1" applyFont="1"/>
    <xf numFmtId="0" fontId="3" fillId="4" borderId="0" xfId="0" applyFont="1" applyFill="1"/>
    <xf numFmtId="165" fontId="3" fillId="5" borderId="0" xfId="0" applyNumberFormat="1" applyFont="1" applyFill="1" applyAlignment="1">
      <alignment horizontal="right"/>
    </xf>
    <xf numFmtId="0" fontId="4" fillId="0" borderId="0" xfId="0" applyFont="1" applyAlignment="1">
      <alignment horizontal="center"/>
    </xf>
    <xf numFmtId="0" fontId="5" fillId="0" borderId="0" xfId="0" applyFont="1"/>
    <xf numFmtId="43" fontId="5" fillId="0" borderId="0" xfId="1" applyFont="1" applyBorder="1"/>
    <xf numFmtId="165" fontId="5" fillId="0" borderId="0" xfId="1" applyNumberFormat="1" applyFont="1" applyBorder="1"/>
    <xf numFmtId="165" fontId="6" fillId="0" borderId="0" xfId="1" applyNumberFormat="1" applyFont="1" applyBorder="1"/>
    <xf numFmtId="0" fontId="4" fillId="4" borderId="0" xfId="0" applyFont="1" applyFill="1"/>
    <xf numFmtId="165" fontId="4" fillId="4" borderId="0" xfId="0" applyNumberFormat="1" applyFont="1" applyFill="1"/>
    <xf numFmtId="0" fontId="0" fillId="0" borderId="0" xfId="0" applyAlignment="1">
      <alignment horizontal="center"/>
    </xf>
    <xf numFmtId="0" fontId="3" fillId="4" borderId="0" xfId="0" applyFont="1" applyFill="1" applyAlignment="1">
      <alignment horizontal="center"/>
    </xf>
    <xf numFmtId="0" fontId="8" fillId="0" borderId="0" xfId="0" applyFont="1" applyAlignment="1">
      <alignment horizontal="right"/>
    </xf>
    <xf numFmtId="0" fontId="8" fillId="10" borderId="0" xfId="0" applyFont="1" applyFill="1" applyAlignment="1">
      <alignment horizontal="right"/>
    </xf>
    <xf numFmtId="0" fontId="8" fillId="0" borderId="0" xfId="0" applyFont="1" applyFill="1" applyAlignment="1">
      <alignment horizontal="right"/>
    </xf>
    <xf numFmtId="0" fontId="8" fillId="0" borderId="0" xfId="0" applyFont="1" applyAlignment="1">
      <alignment horizontal="center"/>
    </xf>
    <xf numFmtId="0" fontId="8" fillId="0" borderId="0" xfId="0" applyFont="1"/>
    <xf numFmtId="0" fontId="8" fillId="11" borderId="0" xfId="0" applyFont="1" applyFill="1" applyAlignment="1">
      <alignment horizontal="right"/>
    </xf>
    <xf numFmtId="10" fontId="8" fillId="0" borderId="0" xfId="0" applyNumberFormat="1" applyFont="1" applyAlignment="1">
      <alignment horizontal="right"/>
    </xf>
    <xf numFmtId="0" fontId="8" fillId="9" borderId="0" xfId="0" applyFont="1" applyFill="1" applyAlignment="1">
      <alignment horizontal="right"/>
    </xf>
    <xf numFmtId="0" fontId="8" fillId="8" borderId="0" xfId="0" applyFont="1" applyFill="1" applyAlignment="1">
      <alignment horizontal="right"/>
    </xf>
    <xf numFmtId="0" fontId="8" fillId="5" borderId="0" xfId="0" applyFont="1" applyFill="1" applyAlignment="1">
      <alignment horizontal="right"/>
    </xf>
    <xf numFmtId="0" fontId="8" fillId="4" borderId="0" xfId="0" applyFont="1" applyFill="1" applyAlignment="1">
      <alignment horizontal="right"/>
    </xf>
    <xf numFmtId="0" fontId="9" fillId="0" borderId="0" xfId="0" applyFont="1"/>
    <xf numFmtId="0" fontId="3" fillId="2" borderId="0" xfId="0" applyFont="1" applyFill="1"/>
    <xf numFmtId="0" fontId="3" fillId="2" borderId="0" xfId="0" applyFont="1" applyFill="1" applyAlignment="1">
      <alignment horizontal="right"/>
    </xf>
    <xf numFmtId="165" fontId="3" fillId="3" borderId="0" xfId="0" applyNumberFormat="1" applyFont="1" applyFill="1" applyAlignment="1">
      <alignment horizontal="right"/>
    </xf>
    <xf numFmtId="0" fontId="5" fillId="0" borderId="0" xfId="0" applyFont="1" applyAlignment="1">
      <alignment horizontal="left"/>
    </xf>
    <xf numFmtId="166" fontId="5" fillId="0" borderId="0" xfId="0" applyNumberFormat="1" applyFont="1" applyAlignment="1">
      <alignment horizontal="right"/>
    </xf>
    <xf numFmtId="165" fontId="5" fillId="0" borderId="0" xfId="0" applyNumberFormat="1" applyFont="1" applyAlignment="1">
      <alignment horizontal="right"/>
    </xf>
    <xf numFmtId="0" fontId="4" fillId="0" borderId="0" xfId="0" applyFont="1" applyAlignment="1">
      <alignment horizontal="left"/>
    </xf>
    <xf numFmtId="10" fontId="4" fillId="0" borderId="0" xfId="0" applyNumberFormat="1" applyFont="1" applyAlignment="1">
      <alignment horizontal="center"/>
    </xf>
    <xf numFmtId="2" fontId="5" fillId="0" borderId="0" xfId="0" applyNumberFormat="1" applyFont="1" applyAlignment="1">
      <alignment horizontal="right"/>
    </xf>
    <xf numFmtId="3" fontId="5" fillId="0" borderId="0" xfId="0" applyNumberFormat="1" applyFont="1" applyAlignment="1">
      <alignment horizontal="right"/>
    </xf>
    <xf numFmtId="0" fontId="10" fillId="0" borderId="0" xfId="0" applyFont="1" applyAlignment="1">
      <alignment horizontal="left"/>
    </xf>
    <xf numFmtId="0" fontId="10" fillId="0" borderId="0" xfId="0" applyFont="1" applyAlignment="1">
      <alignment horizontal="right"/>
    </xf>
    <xf numFmtId="165" fontId="10" fillId="0" borderId="0" xfId="0" applyNumberFormat="1" applyFont="1" applyAlignment="1">
      <alignment horizontal="right"/>
    </xf>
    <xf numFmtId="0" fontId="4" fillId="6" borderId="0" xfId="0" applyFont="1" applyFill="1" applyAlignment="1">
      <alignment horizontal="left"/>
    </xf>
    <xf numFmtId="0" fontId="4" fillId="6" borderId="0" xfId="0" applyFont="1" applyFill="1" applyAlignment="1">
      <alignment horizontal="center"/>
    </xf>
    <xf numFmtId="10" fontId="4" fillId="6" borderId="0" xfId="0" applyNumberFormat="1" applyFont="1" applyFill="1" applyAlignment="1">
      <alignment horizontal="center"/>
    </xf>
    <xf numFmtId="165" fontId="4" fillId="7" borderId="0" xfId="0" applyNumberFormat="1" applyFont="1" applyFill="1"/>
    <xf numFmtId="165" fontId="8" fillId="0" borderId="0" xfId="0" applyNumberFormat="1" applyFont="1"/>
    <xf numFmtId="165" fontId="11" fillId="4" borderId="0" xfId="0" applyNumberFormat="1" applyFont="1" applyFill="1"/>
    <xf numFmtId="0" fontId="11" fillId="4" borderId="0" xfId="0" applyFont="1" applyFill="1"/>
    <xf numFmtId="0" fontId="11" fillId="4" borderId="0" xfId="0" applyFont="1" applyFill="1" applyAlignment="1">
      <alignment horizontal="center"/>
    </xf>
    <xf numFmtId="0" fontId="8" fillId="4" borderId="0" xfId="0" applyFont="1" applyFill="1" applyAlignment="1">
      <alignment horizontal="center"/>
    </xf>
    <xf numFmtId="165" fontId="11" fillId="5" borderId="0" xfId="0" applyNumberFormat="1" applyFont="1" applyFill="1" applyAlignment="1">
      <alignment horizontal="right"/>
    </xf>
    <xf numFmtId="0" fontId="8" fillId="9" borderId="0" xfId="0" applyFont="1" applyFill="1" applyAlignment="1">
      <alignment horizontal="left"/>
    </xf>
    <xf numFmtId="0" fontId="8" fillId="9" borderId="0" xfId="0" applyNumberFormat="1" applyFont="1" applyFill="1" applyAlignment="1">
      <alignment horizontal="center"/>
    </xf>
    <xf numFmtId="10" fontId="8" fillId="9" borderId="0" xfId="0" applyNumberFormat="1" applyFont="1" applyFill="1" applyAlignment="1">
      <alignment horizontal="center"/>
    </xf>
    <xf numFmtId="165" fontId="8" fillId="9" borderId="0" xfId="0" applyNumberFormat="1" applyFont="1" applyFill="1"/>
    <xf numFmtId="0" fontId="8" fillId="0" borderId="0" xfId="0" applyFont="1" applyAlignment="1">
      <alignment horizontal="left" indent="1"/>
    </xf>
    <xf numFmtId="0" fontId="8" fillId="0" borderId="0" xfId="0" applyNumberFormat="1" applyFont="1" applyAlignment="1">
      <alignment horizontal="center"/>
    </xf>
    <xf numFmtId="10" fontId="8" fillId="0" borderId="0" xfId="0" applyNumberFormat="1" applyFont="1" applyAlignment="1">
      <alignment horizontal="center"/>
    </xf>
    <xf numFmtId="0" fontId="8" fillId="0" borderId="0" xfId="0" applyFont="1" applyBorder="1"/>
    <xf numFmtId="0" fontId="12" fillId="0" borderId="0" xfId="0" applyFont="1" applyFill="1" applyBorder="1" applyAlignment="1">
      <alignment horizontal="center"/>
    </xf>
    <xf numFmtId="0" fontId="12" fillId="0" borderId="1" xfId="0" applyFont="1" applyFill="1" applyBorder="1" applyAlignment="1">
      <alignment horizontal="center"/>
    </xf>
    <xf numFmtId="0" fontId="8" fillId="0" borderId="0" xfId="0" applyFont="1" applyFill="1" applyBorder="1"/>
    <xf numFmtId="0" fontId="8" fillId="4" borderId="0" xfId="0" applyFont="1" applyFill="1"/>
    <xf numFmtId="165" fontId="11" fillId="4" borderId="0" xfId="0" applyNumberFormat="1" applyFont="1" applyFill="1" applyAlignment="1">
      <alignment horizontal="center"/>
    </xf>
    <xf numFmtId="165" fontId="8" fillId="0" borderId="0" xfId="0" applyNumberFormat="1" applyFont="1" applyAlignment="1">
      <alignment horizontal="center"/>
    </xf>
    <xf numFmtId="0" fontId="11" fillId="4" borderId="0" xfId="0" applyFont="1" applyFill="1" applyAlignment="1">
      <alignment horizontal="center" wrapText="1"/>
    </xf>
    <xf numFmtId="0" fontId="11" fillId="4" borderId="0" xfId="0" applyFont="1" applyFill="1" applyAlignment="1">
      <alignment vertical="center" wrapText="1"/>
    </xf>
    <xf numFmtId="0" fontId="8" fillId="0" borderId="0" xfId="0" applyFont="1" applyFill="1"/>
    <xf numFmtId="0" fontId="14" fillId="0" borderId="0" xfId="0" applyFont="1" applyFill="1" applyBorder="1"/>
    <xf numFmtId="0" fontId="8" fillId="8" borderId="0" xfId="0" applyFont="1" applyFill="1" applyAlignment="1">
      <alignment horizontal="left"/>
    </xf>
    <xf numFmtId="0" fontId="8" fillId="8" borderId="0" xfId="0" applyNumberFormat="1" applyFont="1" applyFill="1" applyAlignment="1">
      <alignment horizontal="center"/>
    </xf>
    <xf numFmtId="10" fontId="8" fillId="8" borderId="0" xfId="0" applyNumberFormat="1" applyFont="1" applyFill="1" applyAlignment="1">
      <alignment horizontal="center"/>
    </xf>
    <xf numFmtId="165" fontId="8" fillId="8" borderId="0" xfId="0" applyNumberFormat="1" applyFont="1" applyFill="1"/>
    <xf numFmtId="0" fontId="8" fillId="0" borderId="0" xfId="0" applyFont="1" applyAlignment="1">
      <alignment horizontal="left" indent="2"/>
    </xf>
    <xf numFmtId="0" fontId="8" fillId="5" borderId="0" xfId="0" applyFont="1" applyFill="1" applyAlignment="1">
      <alignment horizontal="left"/>
    </xf>
    <xf numFmtId="0" fontId="8" fillId="5" borderId="0" xfId="0" applyNumberFormat="1" applyFont="1" applyFill="1" applyAlignment="1">
      <alignment horizontal="center"/>
    </xf>
    <xf numFmtId="10" fontId="8" fillId="5" borderId="0" xfId="0" applyNumberFormat="1" applyFont="1" applyFill="1" applyAlignment="1">
      <alignment horizontal="center"/>
    </xf>
    <xf numFmtId="165" fontId="8" fillId="5" borderId="0" xfId="0" applyNumberFormat="1" applyFont="1" applyFill="1"/>
    <xf numFmtId="0" fontId="8" fillId="12" borderId="0" xfId="0" applyFont="1" applyFill="1" applyAlignment="1">
      <alignment horizontal="left"/>
    </xf>
    <xf numFmtId="0" fontId="8" fillId="12" borderId="0" xfId="0" applyNumberFormat="1" applyFont="1" applyFill="1" applyAlignment="1">
      <alignment horizontal="center"/>
    </xf>
    <xf numFmtId="10" fontId="8" fillId="12" borderId="0" xfId="0" applyNumberFormat="1" applyFont="1" applyFill="1" applyAlignment="1">
      <alignment horizontal="center"/>
    </xf>
    <xf numFmtId="165" fontId="8" fillId="12" borderId="0" xfId="0" applyNumberFormat="1" applyFont="1" applyFill="1"/>
    <xf numFmtId="0" fontId="11" fillId="4" borderId="0" xfId="0" applyFont="1" applyFill="1" applyAlignment="1">
      <alignment horizontal="center"/>
    </xf>
    <xf numFmtId="0" fontId="8" fillId="0" borderId="0" xfId="0" applyFont="1" applyFill="1" applyBorder="1" applyAlignment="1">
      <alignment horizontal="center"/>
    </xf>
    <xf numFmtId="0" fontId="17" fillId="0" borderId="0" xfId="3" applyFont="1"/>
    <xf numFmtId="164" fontId="17" fillId="0" borderId="0" xfId="3" applyNumberFormat="1" applyFont="1"/>
    <xf numFmtId="0" fontId="8" fillId="0" borderId="0" xfId="3" applyFont="1" applyFill="1"/>
    <xf numFmtId="165" fontId="8" fillId="0" borderId="0" xfId="3" applyNumberFormat="1" applyFont="1" applyFill="1"/>
    <xf numFmtId="0" fontId="13" fillId="0" borderId="0" xfId="2" applyFont="1"/>
    <xf numFmtId="0" fontId="13" fillId="0" borderId="0" xfId="2" applyFont="1" applyFill="1" applyAlignment="1"/>
    <xf numFmtId="0" fontId="8" fillId="0" borderId="0" xfId="3" applyNumberFormat="1" applyFont="1" applyFill="1"/>
    <xf numFmtId="167" fontId="8" fillId="0" borderId="0" xfId="0" applyNumberFormat="1" applyFont="1" applyFill="1" applyBorder="1"/>
    <xf numFmtId="167" fontId="8" fillId="0" borderId="0" xfId="3" applyNumberFormat="1" applyFont="1" applyFill="1"/>
    <xf numFmtId="0" fontId="8" fillId="0" borderId="0" xfId="3" applyFont="1"/>
    <xf numFmtId="164" fontId="8" fillId="0" borderId="0" xfId="3" applyNumberFormat="1" applyFont="1"/>
    <xf numFmtId="0" fontId="8" fillId="0" borderId="0" xfId="3" applyNumberFormat="1" applyFont="1"/>
    <xf numFmtId="164" fontId="18" fillId="0" borderId="0" xfId="3" applyNumberFormat="1" applyFont="1" applyFill="1"/>
    <xf numFmtId="0" fontId="3" fillId="4" borderId="0" xfId="0" applyFont="1" applyFill="1" applyAlignment="1">
      <alignment horizontal="center"/>
    </xf>
    <xf numFmtId="0" fontId="11" fillId="4" borderId="0" xfId="0" applyFont="1" applyFill="1" applyAlignment="1">
      <alignment horizontal="center"/>
    </xf>
  </cellXfs>
  <cellStyles count="9">
    <cellStyle name="Hipervínculo" xfId="2" builtinId="8"/>
    <cellStyle name="Hipervínculo 2" xfId="6" xr:uid="{00000000-0005-0000-0000-000001000000}"/>
    <cellStyle name="Hipervínculo 3" xfId="7" xr:uid="{00000000-0005-0000-0000-000002000000}"/>
    <cellStyle name="Hipervínculo 4" xfId="5" xr:uid="{00000000-0005-0000-0000-000003000000}"/>
    <cellStyle name="Millares" xfId="1" builtinId="3"/>
    <cellStyle name="Millares 2" xfId="8" xr:uid="{00000000-0005-0000-0000-000005000000}"/>
    <cellStyle name="Normal" xfId="0" builtinId="0"/>
    <cellStyle name="Normal 2" xfId="4" xr:uid="{00000000-0005-0000-0000-000007000000}"/>
    <cellStyle name="Normal 3" xfId="3" xr:uid="{00000000-0005-0000-0000-000008000000}"/>
  </cellStyles>
  <dxfs count="152">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numFmt numFmtId="167" formatCode="hh:mm\ AM/PM"/>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rgb="FF1D1C1D"/>
        <name val="Century Gothic"/>
        <scheme val="none"/>
      </font>
      <numFmt numFmtId="164" formatCode="&quot;₡&quot;#,##0"/>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strike val="0"/>
        <outline val="0"/>
        <shadow val="0"/>
        <u/>
        <vertAlign val="baseline"/>
        <sz val="12"/>
        <color theme="10"/>
        <name val="Century Gothic"/>
        <scheme val="none"/>
      </font>
      <fill>
        <patternFill patternType="none">
          <fgColor indexed="64"/>
          <bgColor indexed="65"/>
        </patternFill>
      </fill>
    </dxf>
    <dxf>
      <font>
        <b val="0"/>
        <i val="0"/>
        <strike val="0"/>
        <condense val="0"/>
        <extend val="0"/>
        <outline val="0"/>
        <shadow val="0"/>
        <u/>
        <vertAlign val="baseline"/>
        <sz val="12"/>
        <color theme="10"/>
        <name val="Century Gothic"/>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strike val="0"/>
        <outline val="0"/>
        <shadow val="0"/>
        <u/>
        <vertAlign val="baseline"/>
        <sz val="12"/>
        <color theme="10"/>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numFmt numFmtId="165" formatCode="&quot;₡&quot;#,##0.00"/>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i val="0"/>
        <strike val="0"/>
        <condense val="0"/>
        <extend val="0"/>
        <outline val="0"/>
        <shadow val="0"/>
        <u val="none"/>
        <vertAlign val="baseline"/>
        <sz val="12"/>
        <color theme="1"/>
        <name val="Century Gothic"/>
        <scheme val="none"/>
      </font>
      <fill>
        <patternFill patternType="none">
          <fgColor indexed="64"/>
          <bgColor indexed="65"/>
        </patternFill>
      </fill>
    </dxf>
    <dxf>
      <font>
        <b val="0"/>
        <strike val="0"/>
        <outline val="0"/>
        <shadow val="0"/>
        <vertAlign val="baseline"/>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theme="0"/>
        </right>
        <top/>
        <bottom/>
      </border>
    </dxf>
    <dxf>
      <font>
        <b/>
        <i val="0"/>
        <strike val="0"/>
        <condense val="0"/>
        <extend val="0"/>
        <outline val="0"/>
        <shadow val="0"/>
        <u val="none"/>
        <vertAlign val="baseline"/>
        <sz val="12"/>
        <color theme="0"/>
        <name val="Century Gothic"/>
        <scheme val="none"/>
      </font>
      <fill>
        <patternFill patternType="none">
          <fgColor indexed="64"/>
          <bgColor indexed="65"/>
        </patternFill>
      </fill>
      <alignment horizontal="center" vertical="bottom" textRotation="0" wrapText="0" indent="0" justifyLastLine="0" shrinkToFit="0" readingOrder="0"/>
      <border diagonalUp="0" diagonalDown="0" outline="0">
        <left style="thin">
          <color theme="0"/>
        </left>
        <right style="thin">
          <color theme="0"/>
        </right>
        <top/>
        <bottom/>
      </border>
    </dxf>
    <dxf>
      <font>
        <name val="Century Gothic"/>
        <scheme val="none"/>
      </font>
    </dxf>
    <dxf>
      <font>
        <color theme="0"/>
      </font>
      <fill>
        <patternFill patternType="solid">
          <fgColor indexed="64"/>
          <bgColor theme="3"/>
        </patternFill>
      </fill>
    </dxf>
    <dxf>
      <font>
        <color theme="0"/>
        <name val="Calibri (Cuerpo)"/>
        <scheme val="none"/>
      </font>
      <fill>
        <patternFill patternType="solid">
          <fgColor indexed="64"/>
          <bgColor theme="3"/>
        </patternFill>
      </fill>
    </dxf>
    <dxf>
      <font>
        <color theme="0"/>
        <name val="Calibri (Cuerpo)"/>
        <scheme val="none"/>
      </font>
      <fill>
        <patternFill patternType="solid">
          <fgColor indexed="64"/>
          <bgColor theme="3"/>
        </patternFill>
      </fill>
    </dxf>
    <dxf>
      <font>
        <color theme="0"/>
        <name val="Calibri (Cuerpo)"/>
        <scheme val="none"/>
      </font>
      <fill>
        <patternFill patternType="solid">
          <fgColor indexed="64"/>
          <bgColor theme="3"/>
        </patternFill>
      </fill>
    </dxf>
    <dxf>
      <alignment horizontal="center" readingOrder="0"/>
    </dxf>
    <dxf>
      <alignment horizontal="center"/>
    </dxf>
    <dxf>
      <alignment horizontal="center"/>
    </dxf>
    <dxf>
      <numFmt numFmtId="165" formatCode="&quot;₡&quot;#,##0.00"/>
    </dxf>
    <dxf>
      <numFmt numFmtId="165" formatCode="&quot;₡&quot;#,##0.00"/>
    </dxf>
    <dxf>
      <fill>
        <patternFill patternType="solid">
          <bgColor theme="3"/>
        </patternFill>
      </fill>
    </dxf>
    <dxf>
      <numFmt numFmtId="14" formatCode="0.00%"/>
    </dxf>
    <dxf>
      <fill>
        <patternFill patternType="solid">
          <bgColor theme="7"/>
        </patternFill>
      </fill>
    </dxf>
    <dxf>
      <fill>
        <patternFill patternType="solid">
          <bgColor theme="7"/>
        </patternFill>
      </fill>
    </dxf>
    <dxf>
      <font>
        <color theme="0"/>
      </font>
    </dxf>
    <dxf>
      <fill>
        <patternFill patternType="solid">
          <bgColor theme="5" tint="-0.249977111117893"/>
        </patternFill>
      </fill>
    </dxf>
    <dxf>
      <alignment horizontal="right"/>
    </dxf>
    <dxf>
      <font>
        <color theme="0"/>
      </font>
    </dxf>
    <dxf>
      <fill>
        <patternFill patternType="solid">
          <bgColor theme="3"/>
        </patternFill>
      </fill>
    </dxf>
    <dxf>
      <font>
        <name val="Century Gothic"/>
        <scheme val="none"/>
      </font>
    </dxf>
    <dxf>
      <font>
        <color theme="0"/>
        <name val="Calibri (Cuerpo)"/>
        <scheme val="none"/>
      </font>
      <fill>
        <patternFill patternType="solid">
          <fgColor indexed="64"/>
          <bgColor theme="3"/>
        </patternFill>
      </fill>
    </dxf>
    <dxf>
      <alignment wrapText="1" readingOrder="0"/>
    </dxf>
    <dxf>
      <alignment vertical="center" readingOrder="0"/>
    </dxf>
    <dxf>
      <font>
        <name val="Century Gothic"/>
        <scheme val="none"/>
      </font>
    </dxf>
    <dxf>
      <font>
        <color theme="0"/>
        <name val="Calibri (Cuerpo)"/>
        <scheme val="none"/>
      </font>
      <fill>
        <patternFill patternType="solid">
          <fgColor indexed="64"/>
          <bgColor theme="3"/>
        </patternFill>
      </fill>
    </dxf>
    <dxf>
      <font>
        <color theme="0"/>
        <name val="Calibri (Cuerpo)"/>
        <scheme val="none"/>
      </font>
      <fill>
        <patternFill patternType="solid">
          <fgColor indexed="64"/>
          <bgColor theme="3"/>
        </patternFill>
      </fill>
    </dxf>
    <dxf>
      <font>
        <color theme="0"/>
        <name val="Calibri (Cuerpo)"/>
        <scheme val="none"/>
      </font>
      <fill>
        <patternFill patternType="solid">
          <fgColor indexed="64"/>
          <bgColor theme="3"/>
        </patternFill>
      </fill>
    </dxf>
    <dxf>
      <font>
        <name val="Century Gothic"/>
        <scheme val="none"/>
      </font>
    </dxf>
    <dxf>
      <numFmt numFmtId="14" formatCode="0.00%"/>
    </dxf>
    <dxf>
      <alignment horizontal="center"/>
    </dxf>
    <dxf>
      <alignment horizontal="center"/>
    </dxf>
    <dxf>
      <font>
        <color theme="0"/>
      </font>
    </dxf>
    <dxf>
      <fill>
        <patternFill patternType="solid">
          <bgColor theme="3"/>
        </patternFill>
      </fill>
    </dxf>
    <dxf>
      <fill>
        <patternFill>
          <bgColor theme="2" tint="-0.499984740745262"/>
        </patternFill>
      </fill>
    </dxf>
    <dxf>
      <fill>
        <patternFill>
          <bgColor theme="2" tint="-0.499984740745262"/>
        </patternFill>
      </fill>
    </dxf>
    <dxf>
      <numFmt numFmtId="165" formatCode="&quot;₡&quot;#,##0.00"/>
    </dxf>
    <dxf>
      <numFmt numFmtId="165" formatCode="&quot;₡&quot;#,##0.00"/>
    </dxf>
    <dxf>
      <fill>
        <patternFill patternType="solid">
          <bgColor theme="4"/>
        </patternFill>
      </fill>
    </dxf>
    <dxf>
      <fill>
        <patternFill patternType="solid">
          <bgColor theme="4"/>
        </patternFill>
      </fill>
    </dxf>
    <dxf>
      <alignment horizontal="right"/>
    </dxf>
    <dxf>
      <font>
        <color theme="0"/>
      </font>
    </dxf>
    <dxf>
      <fill>
        <patternFill patternType="solid">
          <bgColor theme="5" tint="-0.249977111117893"/>
        </patternFill>
      </fill>
    </dxf>
    <dxf>
      <font>
        <color theme="0"/>
      </font>
    </dxf>
    <dxf>
      <fill>
        <patternFill patternType="solid">
          <bgColor theme="3"/>
        </patternFill>
      </fill>
    </dxf>
    <dxf>
      <font>
        <color theme="0"/>
      </font>
      <fill>
        <patternFill patternType="solid">
          <fgColor indexed="64"/>
          <bgColor theme="3"/>
        </patternFill>
      </fill>
    </dxf>
    <dxf>
      <font>
        <color theme="0"/>
      </font>
      <fill>
        <patternFill patternType="solid">
          <fgColor indexed="64"/>
          <bgColor theme="3"/>
        </patternFill>
      </fill>
    </dxf>
    <dxf>
      <font>
        <color theme="0"/>
      </font>
      <fill>
        <patternFill patternType="solid">
          <fgColor indexed="64"/>
          <bgColor theme="3"/>
        </patternFill>
      </fill>
    </dxf>
    <dxf>
      <font>
        <name val="Century Gothic"/>
        <scheme val="none"/>
      </font>
    </dxf>
    <dxf>
      <fill>
        <patternFill patternType="solid">
          <bgColor theme="3"/>
        </patternFill>
      </fill>
    </dxf>
    <dxf>
      <alignment horizontal="center"/>
    </dxf>
    <dxf>
      <alignment horizontal="center"/>
    </dxf>
    <dxf>
      <alignment horizontal="center"/>
    </dxf>
    <dxf>
      <alignment horizontal="center"/>
    </dxf>
    <dxf>
      <numFmt numFmtId="14" formatCode="0.00%"/>
    </dxf>
    <dxf>
      <fill>
        <patternFill>
          <bgColor theme="5" tint="-0.249977111117893"/>
        </patternFill>
      </fill>
    </dxf>
    <dxf>
      <fill>
        <patternFill>
          <bgColor theme="5" tint="-0.249977111117893"/>
        </patternFill>
      </fill>
    </dxf>
    <dxf>
      <numFmt numFmtId="165" formatCode="&quot;₡&quot;#,##0.00"/>
    </dxf>
    <dxf>
      <numFmt numFmtId="165" formatCode="&quot;₡&quot;#,##0.00"/>
    </dxf>
    <dxf>
      <fill>
        <patternFill patternType="solid">
          <bgColor theme="4"/>
        </patternFill>
      </fill>
    </dxf>
    <dxf>
      <fill>
        <patternFill patternType="solid">
          <bgColor theme="4"/>
        </patternFill>
      </fill>
    </dxf>
    <dxf>
      <alignment horizontal="right"/>
    </dxf>
    <dxf>
      <font>
        <color theme="0"/>
      </font>
    </dxf>
    <dxf>
      <fill>
        <patternFill patternType="solid">
          <bgColor theme="5" tint="-0.249977111117893"/>
        </patternFill>
      </fill>
    </dxf>
    <dxf>
      <font>
        <color theme="0"/>
      </font>
    </dxf>
    <dxf>
      <font>
        <color theme="0"/>
      </font>
    </dxf>
    <dxf>
      <fill>
        <patternFill patternType="solid">
          <bgColor theme="3"/>
        </patternFill>
      </fill>
    </dxf>
    <dxf>
      <fill>
        <patternFill patternType="solid">
          <bgColor theme="3"/>
        </patternFill>
      </fill>
    </dxf>
    <dxf>
      <font>
        <color theme="0"/>
      </font>
      <fill>
        <patternFill patternType="solid">
          <fgColor indexed="64"/>
          <bgColor theme="3"/>
        </patternFill>
      </fill>
    </dxf>
    <dxf>
      <font>
        <color theme="0"/>
      </font>
      <fill>
        <patternFill patternType="solid">
          <fgColor indexed="64"/>
          <bgColor theme="3"/>
        </patternFill>
      </fill>
    </dxf>
    <dxf>
      <font>
        <color theme="0"/>
      </font>
      <fill>
        <patternFill patternType="solid">
          <fgColor indexed="64"/>
          <bgColor theme="3"/>
        </patternFill>
      </fill>
    </dxf>
    <dxf>
      <font>
        <name val="Century Gothic"/>
        <scheme val="none"/>
      </font>
    </dxf>
    <dxf>
      <fill>
        <patternFill patternType="solid">
          <bgColor theme="3"/>
        </patternFill>
      </fill>
    </dxf>
    <dxf>
      <alignment horizontal="center"/>
    </dxf>
    <dxf>
      <alignment horizontal="center"/>
    </dxf>
    <dxf>
      <numFmt numFmtId="14" formatCode="0.00%"/>
    </dxf>
    <dxf>
      <numFmt numFmtId="165" formatCode="&quot;₡&quot;#,##0.00"/>
    </dxf>
    <dxf>
      <numFmt numFmtId="165" formatCode="&quot;₡&quot;#,##0.00"/>
    </dxf>
    <dxf>
      <fill>
        <patternFill patternType="solid">
          <bgColor theme="4"/>
        </patternFill>
      </fill>
    </dxf>
    <dxf>
      <fill>
        <patternFill patternType="solid">
          <bgColor theme="4"/>
        </patternFill>
      </fill>
    </dxf>
    <dxf>
      <alignment horizontal="right"/>
    </dxf>
    <dxf>
      <font>
        <color theme="0"/>
      </font>
    </dxf>
    <dxf>
      <fill>
        <patternFill patternType="solid">
          <bgColor theme="5" tint="-0.249977111117893"/>
        </patternFill>
      </fill>
    </dxf>
    <dxf>
      <font>
        <color theme="0"/>
      </font>
    </dxf>
    <dxf>
      <font>
        <color theme="0"/>
      </font>
    </dxf>
    <dxf>
      <fill>
        <patternFill patternType="solid">
          <bgColor theme="3"/>
        </patternFill>
      </fill>
    </dxf>
    <dxf>
      <fill>
        <patternFill patternType="solid">
          <bgColor theme="3"/>
        </patternFill>
      </fill>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s-ES" sz="1920" b="1" i="0" u="none" strike="noStrike" kern="1200" baseline="0">
              <a:solidFill>
                <a:schemeClr val="dk1">
                  <a:lumMod val="75000"/>
                  <a:lumOff val="25000"/>
                </a:schemeClr>
              </a:solidFill>
              <a:latin typeface="Century Gothic" panose="020B0502020202020204" pitchFamily="34" charset="0"/>
              <a:ea typeface="+mn-ea"/>
              <a:cs typeface="Arial" panose="020B0604020202020204" pitchFamily="34" charset="0"/>
            </a:defRPr>
          </a:pPr>
          <a:endParaRPr lang="es-CR"/>
        </a:p>
      </c:txPr>
    </c:title>
    <c:autoTitleDeleted val="0"/>
    <c:view3D>
      <c:rotX val="0"/>
      <c:rotY val="0"/>
      <c:depthPercent val="60"/>
      <c:rAngAx val="0"/>
      <c:perspective val="100"/>
    </c:view3D>
    <c:floor>
      <c:thickness val="0"/>
      <c:spPr>
        <a:noFill/>
        <a:ln w="25400">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8928706793006793E-2"/>
          <c:y val="0.13234308784407067"/>
          <c:w val="0.9601087941976425"/>
          <c:h val="0.78891354624814514"/>
        </c:manualLayout>
      </c:layout>
      <c:bar3DChart>
        <c:barDir val="col"/>
        <c:grouping val="clustered"/>
        <c:varyColors val="0"/>
        <c:ser>
          <c:idx val="0"/>
          <c:order val="0"/>
          <c:tx>
            <c:strRef>
              <c:f>GRAPH!$C$5</c:f>
              <c:strCache>
                <c:ptCount val="1"/>
                <c:pt idx="0">
                  <c:v>Cantidad de notas</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Pt>
            <c:idx val="0"/>
            <c:invertIfNegative val="0"/>
            <c:bubble3D val="0"/>
            <c:spPr>
              <a:solidFill>
                <a:schemeClr val="tx1">
                  <a:lumMod val="50000"/>
                  <a:lumOff val="50000"/>
                  <a:alpha val="85000"/>
                </a:schemeClr>
              </a:solidFill>
              <a:ln w="12700" cap="flat" cmpd="sng" algn="ctr">
                <a:solidFill>
                  <a:schemeClr val="bg1"/>
                </a:solidFill>
                <a:round/>
              </a:ln>
              <a:effectLst/>
              <a:sp3d contourW="12700">
                <a:contourClr>
                  <a:schemeClr val="bg1"/>
                </a:contourClr>
              </a:sp3d>
            </c:spPr>
            <c:extLst>
              <c:ext xmlns:c16="http://schemas.microsoft.com/office/drawing/2014/chart" uri="{C3380CC4-5D6E-409C-BE32-E72D297353CC}">
                <c16:uniqueId val="{00000001-21FD-164F-A5B9-F51B7B07799F}"/>
              </c:ext>
            </c:extLst>
          </c:dPt>
          <c:dPt>
            <c:idx val="2"/>
            <c:invertIfNegative val="0"/>
            <c:bubble3D val="0"/>
            <c:spPr>
              <a:solidFill>
                <a:schemeClr val="accent4">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5-21FD-164F-A5B9-F51B7B07799F}"/>
              </c:ext>
            </c:extLst>
          </c:dPt>
          <c:dPt>
            <c:idx val="4"/>
            <c:invertIfNegative val="0"/>
            <c:bubble3D val="0"/>
            <c:spPr>
              <a:solidFill>
                <a:schemeClr val="accent1">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5-1B46-3C45-B9F2-17260EB226C5}"/>
              </c:ext>
            </c:extLst>
          </c:dPt>
          <c:dPt>
            <c:idx val="6"/>
            <c:invertIfNegative val="0"/>
            <c:bubble3D val="0"/>
            <c:spPr>
              <a:solidFill>
                <a:schemeClr val="accent2">
                  <a:lumMod val="75000"/>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7-1B46-3C45-B9F2-17260EB226C5}"/>
              </c:ext>
            </c:extLst>
          </c:dPt>
          <c:dLbls>
            <c:dLbl>
              <c:idx val="0"/>
              <c:layout>
                <c:manualLayout>
                  <c:x val="7.8065068156336756E-3"/>
                  <c:y val="-2.461742200153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FD-164F-A5B9-F51B7B07799F}"/>
                </c:ext>
              </c:extLst>
            </c:dLbl>
            <c:dLbl>
              <c:idx val="2"/>
              <c:layout>
                <c:manualLayout>
                  <c:x val="-2.6021689385445556E-3"/>
                  <c:y val="-3.692613300230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FD-164F-A5B9-F51B7B07799F}"/>
                </c:ext>
              </c:extLst>
            </c:dLbl>
            <c:dLbl>
              <c:idx val="4"/>
              <c:layout>
                <c:manualLayout>
                  <c:x val="-1.4311929161995057E-2"/>
                  <c:y val="-4.1849617402617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46-3C45-B9F2-17260EB226C5}"/>
                </c:ext>
              </c:extLst>
            </c:dLbl>
            <c:numFmt formatCode="General" sourceLinked="0"/>
            <c:spPr>
              <a:noFill/>
              <a:ln>
                <a:noFill/>
              </a:ln>
              <a:effectLst/>
            </c:spPr>
            <c:txPr>
              <a:bodyPr rot="0" spcFirstLastPara="1" vertOverflow="ellipsis" vert="horz" wrap="square" anchor="ctr" anchorCtr="1"/>
              <a:lstStyle/>
              <a:p>
                <a:pPr>
                  <a:defRPr lang="es-ES" sz="1600" b="0" i="0" u="none" strike="noStrike" kern="1200" baseline="0">
                    <a:solidFill>
                      <a:schemeClr val="dk1">
                        <a:lumMod val="75000"/>
                        <a:lumOff val="25000"/>
                      </a:schemeClr>
                    </a:solidFill>
                    <a:latin typeface="Century Gothic" panose="020B0502020202020204" pitchFamily="34" charset="0"/>
                    <a:ea typeface="+mn-ea"/>
                    <a:cs typeface="Arial" panose="020B0604020202020204" pitchFamily="34" charset="0"/>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GRAPH!$B$6:$B$12</c:f>
              <c:strCache>
                <c:ptCount val="7"/>
                <c:pt idx="0">
                  <c:v>Prensa</c:v>
                </c:pt>
                <c:pt idx="2">
                  <c:v>Radio</c:v>
                </c:pt>
                <c:pt idx="4">
                  <c:v>Televisión</c:v>
                </c:pt>
                <c:pt idx="6">
                  <c:v>Digitales</c:v>
                </c:pt>
              </c:strCache>
            </c:strRef>
          </c:cat>
          <c:val>
            <c:numRef>
              <c:f>GRAPH!$C$6:$C$12</c:f>
              <c:numCache>
                <c:formatCode>General</c:formatCode>
                <c:ptCount val="7"/>
                <c:pt idx="0">
                  <c:v>44</c:v>
                </c:pt>
                <c:pt idx="2">
                  <c:v>96</c:v>
                </c:pt>
                <c:pt idx="4">
                  <c:v>177</c:v>
                </c:pt>
                <c:pt idx="6">
                  <c:v>426</c:v>
                </c:pt>
              </c:numCache>
            </c:numRef>
          </c:val>
          <c:extLst>
            <c:ext xmlns:c16="http://schemas.microsoft.com/office/drawing/2014/chart" uri="{C3380CC4-5D6E-409C-BE32-E72D297353CC}">
              <c16:uniqueId val="{00000008-21FD-164F-A5B9-F51B7B07799F}"/>
            </c:ext>
          </c:extLst>
        </c:ser>
        <c:dLbls>
          <c:showLegendKey val="0"/>
          <c:showVal val="1"/>
          <c:showCatName val="0"/>
          <c:showSerName val="0"/>
          <c:showPercent val="0"/>
          <c:showBubbleSize val="0"/>
        </c:dLbls>
        <c:gapWidth val="8"/>
        <c:gapDepth val="92"/>
        <c:shape val="box"/>
        <c:axId val="94572928"/>
        <c:axId val="94574464"/>
        <c:axId val="0"/>
      </c:bar3DChart>
      <c:catAx>
        <c:axId val="945729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lang="es-ES" sz="1600" b="0" i="0" u="none" strike="noStrike" kern="1200" cap="all" baseline="0">
                <a:solidFill>
                  <a:schemeClr val="dk1">
                    <a:lumMod val="75000"/>
                    <a:lumOff val="25000"/>
                  </a:schemeClr>
                </a:solidFill>
                <a:latin typeface="Century Gothic" panose="020B0502020202020204" pitchFamily="34" charset="0"/>
                <a:ea typeface="+mn-ea"/>
                <a:cs typeface="Arial" panose="020B0604020202020204" pitchFamily="34" charset="0"/>
              </a:defRPr>
            </a:pPr>
            <a:endParaRPr lang="es-CR"/>
          </a:p>
        </c:txPr>
        <c:crossAx val="94574464"/>
        <c:crosses val="autoZero"/>
        <c:auto val="1"/>
        <c:lblAlgn val="ctr"/>
        <c:lblOffset val="100"/>
        <c:noMultiLvlLbl val="0"/>
      </c:catAx>
      <c:valAx>
        <c:axId val="94574464"/>
        <c:scaling>
          <c:orientation val="minMax"/>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94572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entury Gothic" panose="020B0502020202020204" pitchFamily="34" charset="0"/>
          <a:cs typeface="Arial" panose="020B0604020202020204" pitchFamily="34" charset="0"/>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s-ES" sz="1920" b="1" i="0" u="none" strike="noStrike" kern="1200" spc="100" baseline="0">
              <a:solidFill>
                <a:schemeClr val="lt1">
                  <a:lumMod val="95000"/>
                </a:schemeClr>
              </a:solidFill>
              <a:effectLst>
                <a:outerShdw blurRad="50800" dist="38100" dir="5400000" algn="t" rotWithShape="0">
                  <a:prstClr val="black">
                    <a:alpha val="40000"/>
                  </a:prstClr>
                </a:outerShdw>
              </a:effectLst>
              <a:latin typeface="Century Gothic" panose="020B0502020202020204" pitchFamily="34" charset="0"/>
              <a:ea typeface="+mn-ea"/>
              <a:cs typeface="+mn-cs"/>
            </a:defRPr>
          </a:pPr>
          <a:endParaRPr lang="es-CR"/>
        </a:p>
      </c:txPr>
    </c:title>
    <c:autoTitleDeleted val="0"/>
    <c:plotArea>
      <c:layout/>
      <c:doughnutChart>
        <c:varyColors val="1"/>
        <c:ser>
          <c:idx val="0"/>
          <c:order val="0"/>
          <c:tx>
            <c:strRef>
              <c:f>GRAPH!$D$5</c:f>
              <c:strCache>
                <c:ptCount val="1"/>
                <c:pt idx="0">
                  <c:v>%</c:v>
                </c:pt>
              </c:strCache>
            </c:strRef>
          </c:tx>
          <c:spPr>
            <a:ln>
              <a:noFill/>
            </a:ln>
            <a:effectLst>
              <a:outerShdw blurRad="50800" dist="152400" dir="2580000" algn="tl" rotWithShape="0">
                <a:prstClr val="black">
                  <a:alpha val="12000"/>
                </a:prstClr>
              </a:outerShdw>
            </a:effectLst>
          </c:spPr>
          <c:dPt>
            <c:idx val="0"/>
            <c:bubble3D val="0"/>
            <c:spPr>
              <a:solidFill>
                <a:schemeClr val="tx1">
                  <a:lumMod val="50000"/>
                  <a:lumOff val="50000"/>
                </a:schemeClr>
              </a:solidFill>
              <a:ln>
                <a:noFill/>
              </a:ln>
              <a:effectLst>
                <a:outerShdw blurRad="50800" dist="152400" dir="2580000" algn="tl" rotWithShape="0">
                  <a:prstClr val="black">
                    <a:alpha val="12000"/>
                  </a:prstClr>
                </a:outerShdw>
              </a:effectLst>
            </c:spPr>
            <c:extLst>
              <c:ext xmlns:c16="http://schemas.microsoft.com/office/drawing/2014/chart" uri="{C3380CC4-5D6E-409C-BE32-E72D297353CC}">
                <c16:uniqueId val="{00000001-22A8-4846-94EC-9AC3096C5179}"/>
              </c:ext>
            </c:extLst>
          </c:dPt>
          <c:dPt>
            <c:idx val="1"/>
            <c:bubble3D val="0"/>
            <c:spPr>
              <a:solidFill>
                <a:srgbClr val="FFC000"/>
              </a:solidFill>
              <a:ln>
                <a:noFill/>
              </a:ln>
              <a:effectLst>
                <a:outerShdw blurRad="50800" dist="152400" dir="2580000" algn="tl" rotWithShape="0">
                  <a:prstClr val="black">
                    <a:alpha val="12000"/>
                  </a:prstClr>
                </a:outerShdw>
              </a:effectLst>
            </c:spPr>
            <c:extLst>
              <c:ext xmlns:c16="http://schemas.microsoft.com/office/drawing/2014/chart" uri="{C3380CC4-5D6E-409C-BE32-E72D297353CC}">
                <c16:uniqueId val="{00000003-22A8-4846-94EC-9AC3096C5179}"/>
              </c:ext>
            </c:extLst>
          </c:dPt>
          <c:dPt>
            <c:idx val="2"/>
            <c:bubble3D val="0"/>
            <c:spPr>
              <a:solidFill>
                <a:schemeClr val="accent1"/>
              </a:solidFill>
              <a:ln>
                <a:noFill/>
              </a:ln>
              <a:effectLst>
                <a:outerShdw blurRad="50800" dist="152400" dir="2580000" algn="tl" rotWithShape="0">
                  <a:prstClr val="black">
                    <a:alpha val="12000"/>
                  </a:prstClr>
                </a:outerShdw>
              </a:effectLst>
            </c:spPr>
            <c:extLst>
              <c:ext xmlns:c16="http://schemas.microsoft.com/office/drawing/2014/chart" uri="{C3380CC4-5D6E-409C-BE32-E72D297353CC}">
                <c16:uniqueId val="{00000005-22A8-4846-94EC-9AC3096C5179}"/>
              </c:ext>
            </c:extLst>
          </c:dPt>
          <c:dPt>
            <c:idx val="3"/>
            <c:bubble3D val="0"/>
            <c:spPr>
              <a:solidFill>
                <a:schemeClr val="accent2">
                  <a:lumMod val="75000"/>
                </a:schemeClr>
              </a:solidFill>
              <a:ln>
                <a:noFill/>
              </a:ln>
              <a:effectLst>
                <a:outerShdw blurRad="50800" dist="152400" dir="2580000" algn="tl" rotWithShape="0">
                  <a:prstClr val="black">
                    <a:alpha val="12000"/>
                  </a:prstClr>
                </a:outerShdw>
              </a:effectLst>
            </c:spPr>
            <c:extLst>
              <c:ext xmlns:c16="http://schemas.microsoft.com/office/drawing/2014/chart" uri="{C3380CC4-5D6E-409C-BE32-E72D297353CC}">
                <c16:uniqueId val="{00000007-22A8-4846-94EC-9AC3096C5179}"/>
              </c:ext>
            </c:extLst>
          </c:dPt>
          <c:dLbls>
            <c:dLbl>
              <c:idx val="0"/>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A8-4846-94EC-9AC3096C5179}"/>
                </c:ext>
              </c:extLst>
            </c:dLbl>
            <c:dLbl>
              <c:idx val="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A8-4846-94EC-9AC3096C5179}"/>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A8-4846-94EC-9AC3096C5179}"/>
                </c:ext>
              </c:extLst>
            </c:dLbl>
            <c:spPr>
              <a:solidFill>
                <a:schemeClr val="tx1">
                  <a:lumMod val="50000"/>
                  <a:lumOff val="50000"/>
                  <a:alpha val="37000"/>
                </a:schemeClr>
              </a:solidFill>
              <a:ln>
                <a:noFill/>
              </a:ln>
              <a:effectLst/>
            </c:spPr>
            <c:txPr>
              <a:bodyPr rot="0" spcFirstLastPara="1" vertOverflow="ellipsis" vert="horz" wrap="square" anchor="ctr" anchorCtr="1"/>
              <a:lstStyle/>
              <a:p>
                <a:pPr>
                  <a:defRPr lang="es-ES" sz="1600" b="1" i="0" u="none" strike="noStrike" kern="1200" baseline="0">
                    <a:solidFill>
                      <a:schemeClr val="lt1">
                        <a:lumMod val="85000"/>
                      </a:schemeClr>
                    </a:solidFill>
                    <a:latin typeface="Century Gothic" panose="020B0502020202020204" pitchFamily="34" charset="0"/>
                    <a:ea typeface="+mn-ea"/>
                    <a:cs typeface="+mn-cs"/>
                  </a:defRPr>
                </a:pPr>
                <a:endParaRPr lang="es-CR"/>
              </a:p>
            </c:txPr>
            <c:showLegendKey val="0"/>
            <c:showVal val="1"/>
            <c:showCatName val="1"/>
            <c:showSerName val="0"/>
            <c:showPercent val="0"/>
            <c:showBubbleSize val="0"/>
            <c:separator>
</c:separator>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(GRAPH!$B$6,GRAPH!$B$8,GRAPH!$B$10,GRAPH!$B$12)</c:f>
              <c:strCache>
                <c:ptCount val="4"/>
                <c:pt idx="0">
                  <c:v>Prensa</c:v>
                </c:pt>
                <c:pt idx="1">
                  <c:v>Radio</c:v>
                </c:pt>
                <c:pt idx="2">
                  <c:v>Televisión</c:v>
                </c:pt>
                <c:pt idx="3">
                  <c:v>Digitales</c:v>
                </c:pt>
              </c:strCache>
            </c:strRef>
          </c:cat>
          <c:val>
            <c:numRef>
              <c:f>(GRAPH!$D$6,GRAPH!$D$8,GRAPH!$D$10,GRAPH!$D$12)</c:f>
              <c:numCache>
                <c:formatCode>0.00%</c:formatCode>
                <c:ptCount val="4"/>
                <c:pt idx="0">
                  <c:v>5.9219380888290714E-2</c:v>
                </c:pt>
                <c:pt idx="1">
                  <c:v>0.12920592193808883</c:v>
                </c:pt>
                <c:pt idx="2">
                  <c:v>0.23822341857335128</c:v>
                </c:pt>
                <c:pt idx="3">
                  <c:v>0.57335127860026913</c:v>
                </c:pt>
              </c:numCache>
            </c:numRef>
          </c:val>
          <c:extLst>
            <c:ext xmlns:c16="http://schemas.microsoft.com/office/drawing/2014/chart" uri="{C3380CC4-5D6E-409C-BE32-E72D297353CC}">
              <c16:uniqueId val="{00000008-22A8-4846-94EC-9AC3096C5179}"/>
            </c:ext>
          </c:extLst>
        </c:ser>
        <c:dLbls>
          <c:showLegendKey val="0"/>
          <c:showVal val="0"/>
          <c:showCatName val="0"/>
          <c:showSerName val="0"/>
          <c:showPercent val="0"/>
          <c:showBubbleSize val="0"/>
          <c:showLeaderLines val="1"/>
        </c:dLbls>
        <c:firstSliceAng val="0"/>
        <c:holeSize val="52"/>
      </c:doughnut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a:noFill/>
    </a:ln>
    <a:effectLst/>
  </c:spPr>
  <c:txPr>
    <a:bodyPr/>
    <a:lstStyle/>
    <a:p>
      <a:pPr>
        <a:defRPr sz="1600" b="1" i="0">
          <a:latin typeface="Century Gothic" panose="020B0502020202020204" pitchFamily="34" charset="0"/>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es-ES" sz="1920" b="1" i="0" u="none" strike="noStrike" kern="1200" baseline="0">
              <a:solidFill>
                <a:schemeClr val="dk1">
                  <a:lumMod val="75000"/>
                  <a:lumOff val="25000"/>
                </a:schemeClr>
              </a:solidFill>
              <a:latin typeface="Century Gothic" panose="020B0502020202020204" pitchFamily="34" charset="0"/>
              <a:ea typeface="+mn-ea"/>
              <a:cs typeface="+mn-cs"/>
            </a:defRPr>
          </a:pPr>
          <a:endParaRPr lang="es-CR"/>
        </a:p>
      </c:txPr>
    </c:title>
    <c:autoTitleDeleted val="0"/>
    <c:view3D>
      <c:rotX val="0"/>
      <c:rotY val="0"/>
      <c:depthPercent val="60"/>
      <c:rAngAx val="0"/>
      <c:perspective val="100"/>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638582677165357E-2"/>
          <c:y val="0.13408748633409928"/>
          <c:w val="0.79836141732283461"/>
          <c:h val="0.83471126561597964"/>
        </c:manualLayout>
      </c:layout>
      <c:bar3DChart>
        <c:barDir val="bar"/>
        <c:grouping val="clustered"/>
        <c:varyColors val="0"/>
        <c:ser>
          <c:idx val="0"/>
          <c:order val="0"/>
          <c:tx>
            <c:strRef>
              <c:f>GRAPH!$E$5</c:f>
              <c:strCache>
                <c:ptCount val="1"/>
                <c:pt idx="0">
                  <c:v>eVcom</c:v>
                </c:pt>
              </c:strCache>
            </c:strRef>
          </c:tx>
          <c:spPr>
            <a:solidFill>
              <a:schemeClr val="accent1">
                <a:alpha val="85000"/>
              </a:schemeClr>
            </a:solidFill>
            <a:ln w="9525" cap="flat" cmpd="sng" algn="ctr">
              <a:solidFill>
                <a:schemeClr val="bg1">
                  <a:lumMod val="95000"/>
                </a:schemeClr>
              </a:solidFill>
              <a:round/>
            </a:ln>
            <a:effectLst/>
            <a:sp3d contourW="9525">
              <a:contourClr>
                <a:schemeClr val="bg1">
                  <a:lumMod val="95000"/>
                </a:schemeClr>
              </a:contourClr>
            </a:sp3d>
          </c:spPr>
          <c:invertIfNegative val="0"/>
          <c:dPt>
            <c:idx val="0"/>
            <c:invertIfNegative val="0"/>
            <c:bubble3D val="0"/>
            <c:spPr>
              <a:solidFill>
                <a:schemeClr val="tx1">
                  <a:lumMod val="50000"/>
                  <a:lumOff val="50000"/>
                  <a:alpha val="85000"/>
                </a:schemeClr>
              </a:solidFill>
              <a:ln w="9525" cap="flat" cmpd="sng" algn="ctr">
                <a:solidFill>
                  <a:schemeClr val="bg1">
                    <a:lumMod val="95000"/>
                  </a:schemeClr>
                </a:solidFill>
                <a:round/>
              </a:ln>
              <a:effectLst/>
              <a:sp3d contourW="9525">
                <a:contourClr>
                  <a:schemeClr val="bg1">
                    <a:lumMod val="95000"/>
                  </a:schemeClr>
                </a:contourClr>
              </a:sp3d>
            </c:spPr>
            <c:extLst>
              <c:ext xmlns:c16="http://schemas.microsoft.com/office/drawing/2014/chart" uri="{C3380CC4-5D6E-409C-BE32-E72D297353CC}">
                <c16:uniqueId val="{00000008-6DC8-CE46-A1E6-B0C30AC8A736}"/>
              </c:ext>
            </c:extLst>
          </c:dPt>
          <c:dPt>
            <c:idx val="2"/>
            <c:invertIfNegative val="0"/>
            <c:bubble3D val="0"/>
            <c:spPr>
              <a:solidFill>
                <a:schemeClr val="accent4">
                  <a:alpha val="85000"/>
                </a:schemeClr>
              </a:solidFill>
              <a:ln w="9525" cap="flat" cmpd="sng" algn="ctr">
                <a:solidFill>
                  <a:schemeClr val="bg1">
                    <a:lumMod val="95000"/>
                  </a:schemeClr>
                </a:solidFill>
                <a:round/>
              </a:ln>
              <a:effectLst/>
              <a:sp3d contourW="9525">
                <a:contourClr>
                  <a:schemeClr val="bg1">
                    <a:lumMod val="95000"/>
                  </a:schemeClr>
                </a:contourClr>
              </a:sp3d>
            </c:spPr>
            <c:extLst>
              <c:ext xmlns:c16="http://schemas.microsoft.com/office/drawing/2014/chart" uri="{C3380CC4-5D6E-409C-BE32-E72D297353CC}">
                <c16:uniqueId val="{00000003-6DC8-CE46-A1E6-B0C30AC8A736}"/>
              </c:ext>
            </c:extLst>
          </c:dPt>
          <c:dPt>
            <c:idx val="6"/>
            <c:invertIfNegative val="0"/>
            <c:bubble3D val="0"/>
            <c:spPr>
              <a:solidFill>
                <a:schemeClr val="accent2">
                  <a:lumMod val="75000"/>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5-D867-764B-B057-FE26BD462829}"/>
              </c:ext>
            </c:extLst>
          </c:dPt>
          <c:dPt>
            <c:idx val="8"/>
            <c:invertIfNegative val="0"/>
            <c:bubble3D val="0"/>
            <c:spPr>
              <a:solidFill>
                <a:schemeClr val="tx2">
                  <a:alpha val="85000"/>
                </a:schemeClr>
              </a:solidFill>
              <a:ln w="9525" cap="flat" cmpd="sng" algn="ctr">
                <a:solidFill>
                  <a:schemeClr val="bg1">
                    <a:lumMod val="95000"/>
                  </a:schemeClr>
                </a:solidFill>
                <a:round/>
              </a:ln>
              <a:effectLst/>
              <a:sp3d contourW="9525">
                <a:contourClr>
                  <a:schemeClr val="bg1">
                    <a:lumMod val="95000"/>
                  </a:schemeClr>
                </a:contourClr>
              </a:sp3d>
            </c:spPr>
            <c:extLst>
              <c:ext xmlns:c16="http://schemas.microsoft.com/office/drawing/2014/chart" uri="{C3380CC4-5D6E-409C-BE32-E72D297353CC}">
                <c16:uniqueId val="{00000007-D867-764B-B057-FE26BD462829}"/>
              </c:ext>
            </c:extLst>
          </c:dPt>
          <c:dLbls>
            <c:dLbl>
              <c:idx val="0"/>
              <c:layout>
                <c:manualLayout>
                  <c:x val="3.2500000000000001E-2"/>
                  <c:y val="-6.2402496099844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C8-CE46-A1E6-B0C30AC8A736}"/>
                </c:ext>
              </c:extLst>
            </c:dLbl>
            <c:dLbl>
              <c:idx val="2"/>
              <c:layout>
                <c:manualLayout>
                  <c:x val="3.2552179386340148E-2"/>
                  <c:y val="-8.41211190884430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C8-CE46-A1E6-B0C30AC8A736}"/>
                </c:ext>
              </c:extLst>
            </c:dLbl>
            <c:dLbl>
              <c:idx val="4"/>
              <c:layout>
                <c:manualLayout>
                  <c:x val="3.14588217316869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C8-CE46-A1E6-B0C30AC8A736}"/>
                </c:ext>
              </c:extLst>
            </c:dLbl>
            <c:dLbl>
              <c:idx val="6"/>
              <c:layout>
                <c:manualLayout>
                  <c:x val="4.1824223536433613E-2"/>
                  <c:y val="8.6876188775801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67-764B-B057-FE26BD462829}"/>
                </c:ext>
              </c:extLst>
            </c:dLbl>
            <c:spPr>
              <a:noFill/>
              <a:ln>
                <a:noFill/>
              </a:ln>
              <a:effectLst/>
            </c:spPr>
            <c:txPr>
              <a:bodyPr rot="0" spcFirstLastPara="1" vertOverflow="ellipsis" vert="horz" wrap="square" anchor="ctr" anchorCtr="1"/>
              <a:lstStyle/>
              <a:p>
                <a:pPr>
                  <a:defRPr lang="es-ES" sz="1600" b="0" i="0" u="none" strike="noStrike" kern="1200" baseline="0">
                    <a:solidFill>
                      <a:schemeClr val="dk1">
                        <a:lumMod val="75000"/>
                        <a:lumOff val="25000"/>
                      </a:schemeClr>
                    </a:solidFill>
                    <a:latin typeface="Century Gothic" panose="020B0502020202020204" pitchFamily="34" charset="0"/>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GRAPH!$B$6:$B$14</c:f>
              <c:strCache>
                <c:ptCount val="9"/>
                <c:pt idx="0">
                  <c:v>Prensa</c:v>
                </c:pt>
                <c:pt idx="2">
                  <c:v>Radio</c:v>
                </c:pt>
                <c:pt idx="4">
                  <c:v>Televisión</c:v>
                </c:pt>
                <c:pt idx="6">
                  <c:v>Digitales</c:v>
                </c:pt>
                <c:pt idx="8">
                  <c:v>Total</c:v>
                </c:pt>
              </c:strCache>
            </c:strRef>
          </c:cat>
          <c:val>
            <c:numRef>
              <c:f>GRAPH!$E$6:$E$14</c:f>
              <c:numCache>
                <c:formatCode>"₡"#,##0.00</c:formatCode>
                <c:ptCount val="9"/>
                <c:pt idx="0">
                  <c:v>114962393.74999999</c:v>
                </c:pt>
                <c:pt idx="2">
                  <c:v>85741327.564509526</c:v>
                </c:pt>
                <c:pt idx="4">
                  <c:v>805538531.89289856</c:v>
                </c:pt>
                <c:pt idx="6">
                  <c:v>1176368598.3241413</c:v>
                </c:pt>
                <c:pt idx="8">
                  <c:v>2182610851.5315495</c:v>
                </c:pt>
              </c:numCache>
            </c:numRef>
          </c:val>
          <c:extLst>
            <c:ext xmlns:c16="http://schemas.microsoft.com/office/drawing/2014/chart" uri="{C3380CC4-5D6E-409C-BE32-E72D297353CC}">
              <c16:uniqueId val="{00000009-6DC8-CE46-A1E6-B0C30AC8A736}"/>
            </c:ext>
          </c:extLst>
        </c:ser>
        <c:dLbls>
          <c:showLegendKey val="0"/>
          <c:showVal val="0"/>
          <c:showCatName val="0"/>
          <c:showSerName val="0"/>
          <c:showPercent val="0"/>
          <c:showBubbleSize val="0"/>
        </c:dLbls>
        <c:gapWidth val="0"/>
        <c:shape val="box"/>
        <c:axId val="94936448"/>
        <c:axId val="94942336"/>
        <c:axId val="0"/>
      </c:bar3DChart>
      <c:catAx>
        <c:axId val="9493644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lang="es-ES" sz="1600" b="0" i="0" u="none" strike="noStrike" kern="1200" cap="all" baseline="0">
                <a:solidFill>
                  <a:schemeClr val="dk1">
                    <a:lumMod val="75000"/>
                    <a:lumOff val="25000"/>
                  </a:schemeClr>
                </a:solidFill>
                <a:latin typeface="Century Gothic" panose="020B0502020202020204" pitchFamily="34" charset="0"/>
                <a:ea typeface="+mn-ea"/>
                <a:cs typeface="+mn-cs"/>
              </a:defRPr>
            </a:pPr>
            <a:endParaRPr lang="es-CR"/>
          </a:p>
        </c:txPr>
        <c:crossAx val="94942336"/>
        <c:crosses val="autoZero"/>
        <c:auto val="1"/>
        <c:lblAlgn val="ctr"/>
        <c:lblOffset val="100"/>
        <c:noMultiLvlLbl val="0"/>
      </c:catAx>
      <c:valAx>
        <c:axId val="94942336"/>
        <c:scaling>
          <c:orientation val="minMax"/>
        </c:scaling>
        <c:delete val="1"/>
        <c:axPos val="b"/>
        <c:majorGridlines>
          <c:spPr>
            <a:ln w="9525" cap="flat" cmpd="sng" algn="ctr">
              <a:solidFill>
                <a:schemeClr val="dk1">
                  <a:lumMod val="15000"/>
                  <a:lumOff val="85000"/>
                </a:schemeClr>
              </a:solidFill>
              <a:round/>
            </a:ln>
            <a:effectLst/>
          </c:spPr>
        </c:majorGridlines>
        <c:numFmt formatCode="&quot;₡&quot;#,##0.00" sourceLinked="1"/>
        <c:majorTickMark val="none"/>
        <c:minorTickMark val="none"/>
        <c:tickLblPos val="nextTo"/>
        <c:crossAx val="94936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latin typeface="Century Gothic" panose="020B0502020202020204" pitchFamily="34" charset="0"/>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tx1">
                  <a:lumMod val="50000"/>
                  <a:lumOff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78D-E24D-9773-D74E19B45F34}"/>
              </c:ext>
            </c:extLst>
          </c:dPt>
          <c:dPt>
            <c:idx val="1"/>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78D-E24D-9773-D74E19B45F34}"/>
              </c:ext>
            </c:extLst>
          </c:dPt>
          <c:dPt>
            <c:idx val="2"/>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B78D-E24D-9773-D74E19B45F34}"/>
              </c:ext>
            </c:extLst>
          </c:dPt>
          <c:dPt>
            <c:idx val="3"/>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B78D-E24D-9773-D74E19B45F34}"/>
              </c:ext>
            </c:extLst>
          </c:dPt>
          <c:cat>
            <c:strRef>
              <c:f>(GRAPH!$B$6,GRAPH!$B$8,GRAPH!$B$10,GRAPH!$B$12)</c:f>
              <c:strCache>
                <c:ptCount val="4"/>
                <c:pt idx="0">
                  <c:v>Prensa</c:v>
                </c:pt>
                <c:pt idx="1">
                  <c:v>Radio</c:v>
                </c:pt>
                <c:pt idx="2">
                  <c:v>Televisión</c:v>
                </c:pt>
                <c:pt idx="3">
                  <c:v>Digitales</c:v>
                </c:pt>
              </c:strCache>
            </c:strRef>
          </c:cat>
          <c:val>
            <c:numRef>
              <c:f>(GRAPH!$C$6,GRAPH!$C$8,GRAPH!$C$10,GRAPH!$C$12)</c:f>
              <c:numCache>
                <c:formatCode>General</c:formatCode>
                <c:ptCount val="4"/>
                <c:pt idx="0">
                  <c:v>44</c:v>
                </c:pt>
                <c:pt idx="1">
                  <c:v>96</c:v>
                </c:pt>
                <c:pt idx="2">
                  <c:v>177</c:v>
                </c:pt>
                <c:pt idx="3">
                  <c:v>426</c:v>
                </c:pt>
              </c:numCache>
            </c:numRef>
          </c:val>
          <c:extLst>
            <c:ext xmlns:c16="http://schemas.microsoft.com/office/drawing/2014/chart" uri="{C3380CC4-5D6E-409C-BE32-E72D297353CC}">
              <c16:uniqueId val="{00000006-B78D-E24D-9773-D74E19B45F34}"/>
            </c:ext>
          </c:extLst>
        </c:ser>
        <c:dLbls>
          <c:showLegendKey val="0"/>
          <c:showVal val="0"/>
          <c:showCatName val="0"/>
          <c:showSerName val="0"/>
          <c:showPercent val="0"/>
          <c:showBubbleSize val="0"/>
          <c:showLeaderLines val="1"/>
        </c:dLbls>
        <c:firstSliceAng val="0"/>
        <c:holeSize val="52"/>
      </c:doughnut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a:noFill/>
    </a:ln>
    <a:effectLst/>
  </c:spPr>
  <c:txPr>
    <a:bodyPr/>
    <a:lstStyle/>
    <a:p>
      <a:pPr>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8193142358348914E-3"/>
          <c:y val="5.1130392077923949E-2"/>
          <c:w val="0.9153440460467589"/>
          <c:h val="0.94814241692426071"/>
        </c:manualLayout>
      </c:layout>
      <c:bar3DChart>
        <c:barDir val="bar"/>
        <c:grouping val="clustered"/>
        <c:varyColors val="0"/>
        <c:ser>
          <c:idx val="0"/>
          <c:order val="0"/>
          <c:spPr>
            <a:solidFill>
              <a:schemeClr val="accent1">
                <a:alpha val="85000"/>
              </a:schemeClr>
            </a:solidFill>
            <a:ln w="9525" cap="flat" cmpd="sng" algn="ctr">
              <a:solidFill>
                <a:schemeClr val="bg1"/>
              </a:solidFill>
              <a:round/>
            </a:ln>
            <a:effectLst/>
            <a:sp3d contourW="9525">
              <a:contourClr>
                <a:schemeClr val="bg1"/>
              </a:contourClr>
            </a:sp3d>
          </c:spPr>
          <c:invertIfNegative val="0"/>
          <c:dPt>
            <c:idx val="0"/>
            <c:invertIfNegative val="0"/>
            <c:bubble3D val="0"/>
            <c:spPr>
              <a:solidFill>
                <a:schemeClr val="tx1">
                  <a:lumMod val="50000"/>
                  <a:lumOff val="50000"/>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1-698E-B145-A474-03B2F51B1532}"/>
              </c:ext>
            </c:extLst>
          </c:dPt>
          <c:dPt>
            <c:idx val="1"/>
            <c:invertIfNegative val="0"/>
            <c:bubble3D val="0"/>
            <c:spPr>
              <a:solidFill>
                <a:schemeClr val="accent4">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A-698E-B145-A474-03B2F51B1532}"/>
              </c:ext>
            </c:extLst>
          </c:dPt>
          <c:dPt>
            <c:idx val="3"/>
            <c:invertIfNegative val="0"/>
            <c:bubble3D val="0"/>
            <c:spPr>
              <a:solidFill>
                <a:schemeClr val="accent2">
                  <a:lumMod val="75000"/>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B-698E-B145-A474-03B2F51B1532}"/>
              </c:ext>
            </c:extLst>
          </c:dPt>
          <c:dPt>
            <c:idx val="4"/>
            <c:invertIfNegative val="0"/>
            <c:bubble3D val="0"/>
            <c:spPr>
              <a:solidFill>
                <a:schemeClr val="tx2">
                  <a:alpha val="85000"/>
                </a:schemeClr>
              </a:solidFill>
              <a:ln w="9525" cap="flat" cmpd="sng" algn="ctr">
                <a:solidFill>
                  <a:schemeClr val="bg1"/>
                </a:solidFill>
                <a:round/>
              </a:ln>
              <a:effectLst/>
              <a:sp3d contourW="9525">
                <a:contourClr>
                  <a:schemeClr val="bg1"/>
                </a:contourClr>
              </a:sp3d>
            </c:spPr>
            <c:extLst>
              <c:ext xmlns:c16="http://schemas.microsoft.com/office/drawing/2014/chart" uri="{C3380CC4-5D6E-409C-BE32-E72D297353CC}">
                <c16:uniqueId val="{00000005-698E-B145-A474-03B2F51B1532}"/>
              </c:ext>
            </c:extLst>
          </c:dPt>
          <c:dLbls>
            <c:dLbl>
              <c:idx val="0"/>
              <c:layout>
                <c:manualLayout>
                  <c:x val="2.5924011666741683E-2"/>
                  <c:y val="2.301287558882758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8E-B145-A474-03B2F51B1532}"/>
                </c:ext>
              </c:extLst>
            </c:dLbl>
            <c:dLbl>
              <c:idx val="1"/>
              <c:layout>
                <c:manualLayout>
                  <c:x val="4.6257381499878E-2"/>
                  <c:y val="-4.3100814690315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8E-B145-A474-03B2F51B1532}"/>
                </c:ext>
              </c:extLst>
            </c:dLbl>
            <c:dLbl>
              <c:idx val="2"/>
              <c:layout>
                <c:manualLayout>
                  <c:x val="3.26812312589544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18-408E-87CB-EB57AAE2A218}"/>
                </c:ext>
              </c:extLst>
            </c:dLbl>
            <c:dLbl>
              <c:idx val="3"/>
              <c:layout>
                <c:manualLayout>
                  <c:x val="5.0003665942310531E-2"/>
                  <c:y val="1.46143266426849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8E-B145-A474-03B2F51B1532}"/>
                </c:ext>
              </c:extLst>
            </c:dLbl>
            <c:dLbl>
              <c:idx val="4"/>
              <c:layout>
                <c:manualLayout>
                  <c:x val="1.0811603446985962E-2"/>
                  <c:y val="4.38395279967165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8E-B145-A474-03B2F51B1532}"/>
                </c:ext>
              </c:extLst>
            </c:dLbl>
            <c:spPr>
              <a:noFill/>
              <a:ln>
                <a:noFill/>
              </a:ln>
              <a:effectLst/>
            </c:spPr>
            <c:txPr>
              <a:bodyPr rot="0" spcFirstLastPara="1" vertOverflow="ellipsis" vert="horz" wrap="square" lIns="38100" tIns="19050" rIns="38100" bIns="19050" anchor="ctr" anchorCtr="1">
                <a:spAutoFit/>
              </a:bodyPr>
              <a:lstStyle/>
              <a:p>
                <a:pPr>
                  <a:defRPr lang="es-ES" sz="1400" b="0" i="0" u="none" strike="noStrike" kern="1200" baseline="0">
                    <a:solidFill>
                      <a:schemeClr val="dk1">
                        <a:lumMod val="75000"/>
                        <a:lumOff val="25000"/>
                      </a:schemeClr>
                    </a:solidFill>
                    <a:latin typeface="Century Gothic" panose="020B0502020202020204" pitchFamily="34" charset="0"/>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(GRAPH!$B$6,GRAPH!$B$8,GRAPH!$B$10,GRAPH!$B$12,GRAPH!$B$14)</c:f>
              <c:strCache>
                <c:ptCount val="5"/>
                <c:pt idx="0">
                  <c:v>Prensa</c:v>
                </c:pt>
                <c:pt idx="1">
                  <c:v>Radio</c:v>
                </c:pt>
                <c:pt idx="2">
                  <c:v>Televisión</c:v>
                </c:pt>
                <c:pt idx="3">
                  <c:v>Digitales</c:v>
                </c:pt>
                <c:pt idx="4">
                  <c:v>Total</c:v>
                </c:pt>
              </c:strCache>
            </c:strRef>
          </c:cat>
          <c:val>
            <c:numRef>
              <c:f>(GRAPH!$E$6,GRAPH!$E$8,GRAPH!$E$10,GRAPH!$E$12,GRAPH!$E$14)</c:f>
              <c:numCache>
                <c:formatCode>"₡"#,##0.00</c:formatCode>
                <c:ptCount val="5"/>
                <c:pt idx="0">
                  <c:v>114962393.74999999</c:v>
                </c:pt>
                <c:pt idx="1">
                  <c:v>85741327.564509526</c:v>
                </c:pt>
                <c:pt idx="2">
                  <c:v>805538531.89289856</c:v>
                </c:pt>
                <c:pt idx="3">
                  <c:v>1176368598.3241413</c:v>
                </c:pt>
                <c:pt idx="4">
                  <c:v>2182610851.5315495</c:v>
                </c:pt>
              </c:numCache>
            </c:numRef>
          </c:val>
          <c:extLst>
            <c:ext xmlns:c16="http://schemas.microsoft.com/office/drawing/2014/chart" uri="{C3380CC4-5D6E-409C-BE32-E72D297353CC}">
              <c16:uniqueId val="{00000008-698E-B145-A474-03B2F51B1532}"/>
            </c:ext>
          </c:extLst>
        </c:ser>
        <c:dLbls>
          <c:showLegendKey val="0"/>
          <c:showVal val="0"/>
          <c:showCatName val="0"/>
          <c:showSerName val="0"/>
          <c:showPercent val="0"/>
          <c:showBubbleSize val="0"/>
        </c:dLbls>
        <c:gapWidth val="290"/>
        <c:shape val="box"/>
        <c:axId val="96868224"/>
        <c:axId val="96869760"/>
        <c:axId val="0"/>
      </c:bar3DChart>
      <c:catAx>
        <c:axId val="96868224"/>
        <c:scaling>
          <c:orientation val="maxMin"/>
        </c:scaling>
        <c:delete val="1"/>
        <c:axPos val="l"/>
        <c:numFmt formatCode="General" sourceLinked="1"/>
        <c:majorTickMark val="none"/>
        <c:minorTickMark val="none"/>
        <c:tickLblPos val="nextTo"/>
        <c:crossAx val="96869760"/>
        <c:crosses val="autoZero"/>
        <c:auto val="1"/>
        <c:lblAlgn val="ctr"/>
        <c:lblOffset val="100"/>
        <c:noMultiLvlLbl val="0"/>
      </c:catAx>
      <c:valAx>
        <c:axId val="96869760"/>
        <c:scaling>
          <c:orientation val="minMax"/>
        </c:scaling>
        <c:delete val="1"/>
        <c:axPos val="t"/>
        <c:majorGridlines>
          <c:spPr>
            <a:ln w="9525" cap="flat" cmpd="sng" algn="ctr">
              <a:noFill/>
              <a:round/>
            </a:ln>
            <a:effectLst/>
          </c:spPr>
        </c:majorGridlines>
        <c:numFmt formatCode="&quot;₡&quot;#,##0.00" sourceLinked="1"/>
        <c:majorTickMark val="none"/>
        <c:minorTickMark val="none"/>
        <c:tickLblPos val="nextTo"/>
        <c:crossAx val="96868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latin typeface="Century Gothic" panose="020B0502020202020204" pitchFamily="34" charset="0"/>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2AC-0644-A59D-A0EC5DC0CEFE}"/>
              </c:ext>
            </c:extLst>
          </c:dPt>
          <c:dPt>
            <c:idx val="1"/>
            <c:bubble3D val="0"/>
            <c:spPr>
              <a:solidFill>
                <a:schemeClr val="accent4"/>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2AC-0644-A59D-A0EC5DC0CEFE}"/>
              </c:ext>
            </c:extLst>
          </c:dPt>
          <c:dPt>
            <c:idx val="2"/>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2AC-0644-A59D-A0EC5DC0CEFE}"/>
              </c:ext>
            </c:extLst>
          </c:dPt>
          <c:dPt>
            <c:idx val="3"/>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92AC-0644-A59D-A0EC5DC0CEFE}"/>
              </c:ext>
            </c:extLst>
          </c:dPt>
          <c:cat>
            <c:strRef>
              <c:f>(GRAPH!$B$6,GRAPH!$B$8,GRAPH!$B$10,GRAPH!$B$12)</c:f>
              <c:strCache>
                <c:ptCount val="4"/>
                <c:pt idx="0">
                  <c:v>Prensa</c:v>
                </c:pt>
                <c:pt idx="1">
                  <c:v>Radio</c:v>
                </c:pt>
                <c:pt idx="2">
                  <c:v>Televisión</c:v>
                </c:pt>
                <c:pt idx="3">
                  <c:v>Digitales</c:v>
                </c:pt>
              </c:strCache>
            </c:strRef>
          </c:cat>
          <c:val>
            <c:numRef>
              <c:f>(GRAPH!$C$6,GRAPH!$C$8,GRAPH!$C$10,GRAPH!$C$12)</c:f>
              <c:numCache>
                <c:formatCode>General</c:formatCode>
                <c:ptCount val="4"/>
                <c:pt idx="0">
                  <c:v>44</c:v>
                </c:pt>
                <c:pt idx="1">
                  <c:v>96</c:v>
                </c:pt>
                <c:pt idx="2">
                  <c:v>177</c:v>
                </c:pt>
                <c:pt idx="3">
                  <c:v>426</c:v>
                </c:pt>
              </c:numCache>
            </c:numRef>
          </c:val>
          <c:extLst>
            <c:ext xmlns:c16="http://schemas.microsoft.com/office/drawing/2014/chart" uri="{C3380CC4-5D6E-409C-BE32-E72D297353CC}">
              <c16:uniqueId val="{00000008-92AC-0644-A59D-A0EC5DC0CEFE}"/>
            </c:ext>
          </c:extLst>
        </c:ser>
        <c:dLbls>
          <c:showLegendKey val="0"/>
          <c:showVal val="0"/>
          <c:showCatName val="0"/>
          <c:showSerName val="0"/>
          <c:showPercent val="0"/>
          <c:showBubbleSize val="0"/>
          <c:showLeaderLines val="1"/>
        </c:dLbls>
        <c:firstSliceAng val="0"/>
        <c:holeSize val="52"/>
      </c:doughnut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a:noFill/>
    </a:ln>
    <a:effectLst/>
  </c:spPr>
  <c:txPr>
    <a:bodyPr/>
    <a:lstStyle/>
    <a:p>
      <a:pPr>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783-7746-89C9-16ECA062F1F5}"/>
              </c:ext>
            </c:extLst>
          </c:dPt>
          <c:dPt>
            <c:idx val="1"/>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783-7746-89C9-16ECA062F1F5}"/>
              </c:ext>
            </c:extLst>
          </c:dPt>
          <c:dPt>
            <c:idx val="2"/>
            <c:bubble3D val="0"/>
            <c:spPr>
              <a:solidFill>
                <a:schemeClr val="accent1"/>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A783-7746-89C9-16ECA062F1F5}"/>
              </c:ext>
            </c:extLst>
          </c:dPt>
          <c:dPt>
            <c:idx val="3"/>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783-7746-89C9-16ECA062F1F5}"/>
              </c:ext>
            </c:extLst>
          </c:dPt>
          <c:cat>
            <c:strRef>
              <c:f>(GRAPH!$B$6,GRAPH!$B$8,GRAPH!$B$10,GRAPH!$B$12)</c:f>
              <c:strCache>
                <c:ptCount val="4"/>
                <c:pt idx="0">
                  <c:v>Prensa</c:v>
                </c:pt>
                <c:pt idx="1">
                  <c:v>Radio</c:v>
                </c:pt>
                <c:pt idx="2">
                  <c:v>Televisión</c:v>
                </c:pt>
                <c:pt idx="3">
                  <c:v>Digitales</c:v>
                </c:pt>
              </c:strCache>
            </c:strRef>
          </c:cat>
          <c:val>
            <c:numRef>
              <c:f>(GRAPH!$C$6,GRAPH!$C$8,GRAPH!$C$10,GRAPH!$C$12)</c:f>
              <c:numCache>
                <c:formatCode>General</c:formatCode>
                <c:ptCount val="4"/>
                <c:pt idx="0">
                  <c:v>44</c:v>
                </c:pt>
                <c:pt idx="1">
                  <c:v>96</c:v>
                </c:pt>
                <c:pt idx="2">
                  <c:v>177</c:v>
                </c:pt>
                <c:pt idx="3">
                  <c:v>426</c:v>
                </c:pt>
              </c:numCache>
            </c:numRef>
          </c:val>
          <c:extLst>
            <c:ext xmlns:c16="http://schemas.microsoft.com/office/drawing/2014/chart" uri="{C3380CC4-5D6E-409C-BE32-E72D297353CC}">
              <c16:uniqueId val="{00000008-A783-7746-89C9-16ECA062F1F5}"/>
            </c:ext>
          </c:extLst>
        </c:ser>
        <c:dLbls>
          <c:showLegendKey val="0"/>
          <c:showVal val="0"/>
          <c:showCatName val="0"/>
          <c:showSerName val="0"/>
          <c:showPercent val="0"/>
          <c:showBubbleSize val="0"/>
          <c:showLeaderLines val="1"/>
        </c:dLbls>
        <c:firstSliceAng val="0"/>
        <c:holeSize val="52"/>
      </c:doughnut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a:noFill/>
    </a:ln>
    <a:effectLst/>
  </c:spPr>
  <c:txPr>
    <a:bodyPr/>
    <a:lstStyle/>
    <a:p>
      <a:pPr>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FDF9-2147-A954-EB6E7AFE8B18}"/>
              </c:ext>
            </c:extLst>
          </c:dPt>
          <c:dPt>
            <c:idx val="1"/>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FDF9-2147-A954-EB6E7AFE8B18}"/>
              </c:ext>
            </c:extLst>
          </c:dPt>
          <c:dPt>
            <c:idx val="2"/>
            <c:bubble3D val="0"/>
            <c:spPr>
              <a:solidFill>
                <a:schemeClr val="bg1">
                  <a:lumMod val="8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FDF9-2147-A954-EB6E7AFE8B18}"/>
              </c:ext>
            </c:extLst>
          </c:dPt>
          <c:dPt>
            <c:idx val="3"/>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FDF9-2147-A954-EB6E7AFE8B18}"/>
              </c:ext>
            </c:extLst>
          </c:dPt>
          <c:cat>
            <c:strRef>
              <c:f>(GRAPH!$B$6,GRAPH!$B$8,GRAPH!$B$10,GRAPH!$B$12)</c:f>
              <c:strCache>
                <c:ptCount val="4"/>
                <c:pt idx="0">
                  <c:v>Prensa</c:v>
                </c:pt>
                <c:pt idx="1">
                  <c:v>Radio</c:v>
                </c:pt>
                <c:pt idx="2">
                  <c:v>Televisión</c:v>
                </c:pt>
                <c:pt idx="3">
                  <c:v>Digitales</c:v>
                </c:pt>
              </c:strCache>
            </c:strRef>
          </c:cat>
          <c:val>
            <c:numRef>
              <c:f>(GRAPH!$C$6,GRAPH!$C$8,GRAPH!$C$10,GRAPH!$C$12)</c:f>
              <c:numCache>
                <c:formatCode>General</c:formatCode>
                <c:ptCount val="4"/>
                <c:pt idx="0">
                  <c:v>44</c:v>
                </c:pt>
                <c:pt idx="1">
                  <c:v>96</c:v>
                </c:pt>
                <c:pt idx="2">
                  <c:v>177</c:v>
                </c:pt>
                <c:pt idx="3">
                  <c:v>426</c:v>
                </c:pt>
              </c:numCache>
            </c:numRef>
          </c:val>
          <c:extLst>
            <c:ext xmlns:c16="http://schemas.microsoft.com/office/drawing/2014/chart" uri="{C3380CC4-5D6E-409C-BE32-E72D297353CC}">
              <c16:uniqueId val="{00000008-FDF9-2147-A954-EB6E7AFE8B18}"/>
            </c:ext>
          </c:extLst>
        </c:ser>
        <c:dLbls>
          <c:showLegendKey val="0"/>
          <c:showVal val="0"/>
          <c:showCatName val="0"/>
          <c:showSerName val="0"/>
          <c:showPercent val="0"/>
          <c:showBubbleSize val="0"/>
          <c:showLeaderLines val="1"/>
        </c:dLbls>
        <c:firstSliceAng val="0"/>
        <c:holeSize val="52"/>
      </c:doughnut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a:noFill/>
    </a:ln>
    <a:effectLst/>
  </c:spPr>
  <c:txPr>
    <a:bodyPr/>
    <a:lstStyle/>
    <a:p>
      <a:pPr>
        <a:defRPr/>
      </a:pPr>
      <a:endParaRPr lang="es-CR"/>
    </a:p>
  </c:txPr>
  <c:printSettings>
    <c:headerFooter/>
    <c:pageMargins b="0.75000000000000089" l="0.70000000000000062" r="0.70000000000000062" t="0.750000000000000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chemeClr val="tx2"/>
            </a:solidFill>
          </c:spPr>
          <c:dPt>
            <c:idx val="0"/>
            <c:bubble3D val="0"/>
            <c:spPr>
              <a:solidFill>
                <a:schemeClr val="tx2"/>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F296-8A4B-B99B-8DEA58CED6AF}"/>
              </c:ext>
            </c:extLst>
          </c:dPt>
          <c:dPt>
            <c:idx val="1"/>
            <c:bubble3D val="0"/>
            <c:spPr>
              <a:solidFill>
                <a:schemeClr val="tx2"/>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F296-8A4B-B99B-8DEA58CED6AF}"/>
              </c:ext>
            </c:extLst>
          </c:dPt>
          <c:dPt>
            <c:idx val="2"/>
            <c:bubble3D val="0"/>
            <c:spPr>
              <a:solidFill>
                <a:schemeClr val="tx2"/>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F296-8A4B-B99B-8DEA58CED6AF}"/>
              </c:ext>
            </c:extLst>
          </c:dPt>
          <c:dPt>
            <c:idx val="3"/>
            <c:bubble3D val="0"/>
            <c:spPr>
              <a:solidFill>
                <a:schemeClr val="tx2"/>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F296-8A4B-B99B-8DEA58CED6AF}"/>
              </c:ext>
            </c:extLst>
          </c:dPt>
          <c:cat>
            <c:strRef>
              <c:f>(GRAPH!$B$6,GRAPH!$B$8,GRAPH!$B$10,GRAPH!$B$12)</c:f>
              <c:strCache>
                <c:ptCount val="4"/>
                <c:pt idx="0">
                  <c:v>Prensa</c:v>
                </c:pt>
                <c:pt idx="1">
                  <c:v>Radio</c:v>
                </c:pt>
                <c:pt idx="2">
                  <c:v>Televisión</c:v>
                </c:pt>
                <c:pt idx="3">
                  <c:v>Digitales</c:v>
                </c:pt>
              </c:strCache>
            </c:strRef>
          </c:cat>
          <c:val>
            <c:numRef>
              <c:f>(GRAPH!$C$6,GRAPH!$C$8,GRAPH!$C$10,GRAPH!$C$12)</c:f>
              <c:numCache>
                <c:formatCode>General</c:formatCode>
                <c:ptCount val="4"/>
                <c:pt idx="0">
                  <c:v>44</c:v>
                </c:pt>
                <c:pt idx="1">
                  <c:v>96</c:v>
                </c:pt>
                <c:pt idx="2">
                  <c:v>177</c:v>
                </c:pt>
                <c:pt idx="3">
                  <c:v>426</c:v>
                </c:pt>
              </c:numCache>
            </c:numRef>
          </c:val>
          <c:extLst>
            <c:ext xmlns:c16="http://schemas.microsoft.com/office/drawing/2014/chart" uri="{C3380CC4-5D6E-409C-BE32-E72D297353CC}">
              <c16:uniqueId val="{00000008-F296-8A4B-B99B-8DEA58CED6AF}"/>
            </c:ext>
          </c:extLst>
        </c:ser>
        <c:dLbls>
          <c:showLegendKey val="0"/>
          <c:showVal val="0"/>
          <c:showCatName val="0"/>
          <c:showSerName val="0"/>
          <c:showPercent val="0"/>
          <c:showBubbleSize val="0"/>
          <c:showLeaderLines val="1"/>
        </c:dLbls>
        <c:firstSliceAng val="0"/>
        <c:holeSize val="52"/>
      </c:doughnutChart>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a:noFill/>
    </a:ln>
    <a:effectLst/>
  </c:spPr>
  <c:txPr>
    <a:bodyPr/>
    <a:lstStyle/>
    <a:p>
      <a:pPr>
        <a:defRPr/>
      </a:pPr>
      <a:endParaRPr lang="es-CR"/>
    </a:p>
  </c:tx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105106</xdr:colOff>
      <xdr:row>16</xdr:row>
      <xdr:rowOff>157992</xdr:rowOff>
    </xdr:from>
    <xdr:to>
      <xdr:col>5</xdr:col>
      <xdr:colOff>511791</xdr:colOff>
      <xdr:row>40</xdr:row>
      <xdr:rowOff>199030</xdr:rowOff>
    </xdr:to>
    <xdr:graphicFrame macro="">
      <xdr:nvGraphicFramePr>
        <xdr:cNvPr id="2" name="Gráfico 1">
          <a:extLst>
            <a:ext uri="{FF2B5EF4-FFF2-40B4-BE49-F238E27FC236}">
              <a16:creationId xmlns:a16="http://schemas.microsoft.com/office/drawing/2014/main" id="{BEBF8034-EB13-394A-BBB5-78004725F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33646</xdr:colOff>
      <xdr:row>42</xdr:row>
      <xdr:rowOff>90701</xdr:rowOff>
    </xdr:from>
    <xdr:to>
      <xdr:col>5</xdr:col>
      <xdr:colOff>507053</xdr:colOff>
      <xdr:row>67</xdr:row>
      <xdr:rowOff>33170</xdr:rowOff>
    </xdr:to>
    <xdr:graphicFrame macro="">
      <xdr:nvGraphicFramePr>
        <xdr:cNvPr id="3" name="Gráfico 2">
          <a:extLst>
            <a:ext uri="{FF2B5EF4-FFF2-40B4-BE49-F238E27FC236}">
              <a16:creationId xmlns:a16="http://schemas.microsoft.com/office/drawing/2014/main" id="{82830E76-A5A3-9349-A412-1E0C27D9F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115437</xdr:colOff>
      <xdr:row>67</xdr:row>
      <xdr:rowOff>44831</xdr:rowOff>
    </xdr:from>
    <xdr:to>
      <xdr:col>9</xdr:col>
      <xdr:colOff>867202</xdr:colOff>
      <xdr:row>93</xdr:row>
      <xdr:rowOff>113733</xdr:rowOff>
    </xdr:to>
    <xdr:graphicFrame macro="">
      <xdr:nvGraphicFramePr>
        <xdr:cNvPr id="4" name="Gráfico 3">
          <a:extLst>
            <a:ext uri="{FF2B5EF4-FFF2-40B4-BE49-F238E27FC236}">
              <a16:creationId xmlns:a16="http://schemas.microsoft.com/office/drawing/2014/main" id="{E6A51BCD-A324-1E4C-8103-C584FC835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6929</xdr:colOff>
      <xdr:row>58</xdr:row>
      <xdr:rowOff>177800</xdr:rowOff>
    </xdr:to>
    <xdr:pic>
      <xdr:nvPicPr>
        <xdr:cNvPr id="7" name="Imagen 6">
          <a:extLst>
            <a:ext uri="{FF2B5EF4-FFF2-40B4-BE49-F238E27FC236}">
              <a16:creationId xmlns:a16="http://schemas.microsoft.com/office/drawing/2014/main" id="{E2221F84-E758-C048-B8F8-DF70AF09F5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203200"/>
          <a:ext cx="9087428" cy="11760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47700</xdr:colOff>
      <xdr:row>6</xdr:row>
      <xdr:rowOff>57680</xdr:rowOff>
    </xdr:from>
    <xdr:to>
      <xdr:col>7</xdr:col>
      <xdr:colOff>409649</xdr:colOff>
      <xdr:row>13</xdr:row>
      <xdr:rowOff>9325</xdr:rowOff>
    </xdr:to>
    <xdr:graphicFrame macro="">
      <xdr:nvGraphicFramePr>
        <xdr:cNvPr id="2" name="Gráfico 1">
          <a:extLst>
            <a:ext uri="{FF2B5EF4-FFF2-40B4-BE49-F238E27FC236}">
              <a16:creationId xmlns:a16="http://schemas.microsoft.com/office/drawing/2014/main" id="{1CF63FA3-8974-9841-8323-3CA46BCA725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194142</xdr:colOff>
      <xdr:row>2</xdr:row>
      <xdr:rowOff>158603</xdr:rowOff>
    </xdr:from>
    <xdr:to>
      <xdr:col>20</xdr:col>
      <xdr:colOff>753139</xdr:colOff>
      <xdr:row>41</xdr:row>
      <xdr:rowOff>188285</xdr:rowOff>
    </xdr:to>
    <xdr:graphicFrame macro="">
      <xdr:nvGraphicFramePr>
        <xdr:cNvPr id="5" name="Gráfico 4">
          <a:extLst>
            <a:ext uri="{FF2B5EF4-FFF2-40B4-BE49-F238E27FC236}">
              <a16:creationId xmlns:a16="http://schemas.microsoft.com/office/drawing/2014/main" id="{BD475847-E650-B84D-AF47-6B392F40D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153731</xdr:colOff>
      <xdr:row>12</xdr:row>
      <xdr:rowOff>44293</xdr:rowOff>
    </xdr:from>
    <xdr:to>
      <xdr:col>8</xdr:col>
      <xdr:colOff>4259</xdr:colOff>
      <xdr:row>18</xdr:row>
      <xdr:rowOff>221511</xdr:rowOff>
    </xdr:to>
    <xdr:graphicFrame macro="">
      <xdr:nvGraphicFramePr>
        <xdr:cNvPr id="7" name="Gráfico 6">
          <a:extLst>
            <a:ext uri="{FF2B5EF4-FFF2-40B4-BE49-F238E27FC236}">
              <a16:creationId xmlns:a16="http://schemas.microsoft.com/office/drawing/2014/main" id="{E279C709-A073-524E-B4FE-211FA49CBEC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84028</xdr:colOff>
      <xdr:row>18</xdr:row>
      <xdr:rowOff>22144</xdr:rowOff>
    </xdr:from>
    <xdr:to>
      <xdr:col>7</xdr:col>
      <xdr:colOff>465174</xdr:colOff>
      <xdr:row>25</xdr:row>
      <xdr:rowOff>137599</xdr:rowOff>
    </xdr:to>
    <xdr:graphicFrame macro="">
      <xdr:nvGraphicFramePr>
        <xdr:cNvPr id="8" name="Gráfico 7">
          <a:extLst>
            <a:ext uri="{FF2B5EF4-FFF2-40B4-BE49-F238E27FC236}">
              <a16:creationId xmlns:a16="http://schemas.microsoft.com/office/drawing/2014/main" id="{29EC8AFC-2237-C64B-A2AC-E3A72198587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63500</xdr:colOff>
      <xdr:row>25</xdr:row>
      <xdr:rowOff>55365</xdr:rowOff>
    </xdr:from>
    <xdr:to>
      <xdr:col>7</xdr:col>
      <xdr:colOff>425449</xdr:colOff>
      <xdr:row>33</xdr:row>
      <xdr:rowOff>70509</xdr:rowOff>
    </xdr:to>
    <xdr:graphicFrame macro="">
      <xdr:nvGraphicFramePr>
        <xdr:cNvPr id="9" name="Gráfico 8">
          <a:extLst>
            <a:ext uri="{FF2B5EF4-FFF2-40B4-BE49-F238E27FC236}">
              <a16:creationId xmlns:a16="http://schemas.microsoft.com/office/drawing/2014/main" id="{65C9AFB7-2BC1-C94F-846D-1CA4FD42B94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177800</xdr:colOff>
      <xdr:row>33</xdr:row>
      <xdr:rowOff>131273</xdr:rowOff>
    </xdr:from>
    <xdr:to>
      <xdr:col>7</xdr:col>
      <xdr:colOff>536457</xdr:colOff>
      <xdr:row>41</xdr:row>
      <xdr:rowOff>70217</xdr:rowOff>
    </xdr:to>
    <xdr:graphicFrame macro="">
      <xdr:nvGraphicFramePr>
        <xdr:cNvPr id="10" name="Gráfico 9">
          <a:extLst>
            <a:ext uri="{FF2B5EF4-FFF2-40B4-BE49-F238E27FC236}">
              <a16:creationId xmlns:a16="http://schemas.microsoft.com/office/drawing/2014/main" id="{3F1819F5-B318-5944-8CEE-A2D6FF3FE6B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auxiliar" refreshedDate="44323.421151504626" createdVersion="6" refreshedVersion="6" minRefreshableVersion="3" recordCount="426" xr:uid="{00000000-000A-0000-FFFF-FFFF19000000}">
  <cacheSource type="worksheet">
    <worksheetSource name="ONLINE"/>
  </cacheSource>
  <cacheFields count="39">
    <cacheField name="Tipo medio" numFmtId="0">
      <sharedItems count="1">
        <s v="Digitales"/>
      </sharedItems>
    </cacheField>
    <cacheField name="Fecha" numFmtId="0">
      <sharedItems/>
    </cacheField>
    <cacheField name="Cabecera" numFmtId="0">
      <sharedItems longText="1"/>
    </cacheField>
    <cacheField name="URL1" numFmtId="0">
      <sharedItems/>
    </cacheField>
    <cacheField name="URL" numFmtId="0">
      <sharedItems/>
    </cacheField>
    <cacheField name="Introducción" numFmtId="0">
      <sharedItems longText="1"/>
    </cacheField>
    <cacheField name="Terminos encontrados" numFmtId="0">
      <sharedItems/>
    </cacheField>
    <cacheField name="Publicación" numFmtId="0">
      <sharedItems count="61">
        <s v="El Jornal Costa Rica"/>
        <s v="Periodico La Segunda"/>
        <s v="El Observador CR"/>
        <s v="La Nación"/>
        <s v="Semanario Universidad"/>
        <s v="Radio Monumental"/>
        <s v="Amelia Rueda"/>
        <s v="Portal de la Investigación"/>
        <s v="ElPais.cr"/>
        <s v="LaRepublica.net"/>
        <s v="Adiariocr"/>
        <s v="NCR Noticias"/>
        <s v="Crhoy.com"/>
        <s v="Estrategia &amp; Negocios"/>
        <s v="Informa Tico"/>
        <s v="Agenda CR"/>
        <s v="SURCOS"/>
        <s v="Teletica.com"/>
        <s v="Cambio Político"/>
        <s v="Columbia 98.7FM"/>
        <s v="AMPrensa.com"/>
        <s v="Periódico Mensaje"/>
        <s v="Revista Paralelos Costa Rica"/>
        <s v="Vida &amp; Éxito"/>
        <s v="Periódico Mi Tierra"/>
        <s v="La Teja"/>
        <s v="El Periodico CR"/>
        <s v="Delfino.cr"/>
        <s v="El Corporativo"/>
        <s v="Periódico El Independiente"/>
        <s v="Revista Summa"/>
        <s v="Repretel"/>
        <s v="SINART"/>
        <s v="Tico Times"/>
        <s v="Puro Periodismo"/>
        <s v="Periódico Guanacaste a la Altura"/>
        <s v="Diario Extra"/>
        <s v="Multimedios Costa Rica"/>
        <s v="El Financiero"/>
        <s v="Ojo al Clima"/>
        <s v="Pulsocr"/>
        <s v="ElGuardian.cr"/>
        <s v="MUNDOESCAZU.COM"/>
        <s v="Ministerio de Salud Costa Rica"/>
        <s v="Heredia Hoy – Periodico"/>
        <s v="Mundo Motorizado"/>
        <s v="CANAL 14 TV SUR"/>
        <s v="Elmundo.cr"/>
        <s v="Everardo Herrera"/>
        <s v="Rumbo Económico" u="1"/>
        <s v="Revsta MQE" u="1"/>
        <s v="RUMBO ECONOMICO" u="1"/>
        <s v="CRC891.com" u="1"/>
        <s v="Amprensa" u="1"/>
        <s v="Mundo Deportivo CR" u="1"/>
        <s v="Tico Urbano" u="1"/>
        <s v="Crhoy.com | Periodico Digital | Costa Rica Noticias" u="1"/>
        <s v="Revista Mercados &amp; Tendencias" u="1"/>
        <s v="San José Volando" u="1"/>
        <s v="El Guardián CR" u="1"/>
        <s v="Apetitoenlinea.com" u="1"/>
      </sharedItems>
    </cacheField>
    <cacheField name="Influenciador" numFmtId="0">
      <sharedItems containsBlank="1"/>
    </cacheField>
    <cacheField name="País" numFmtId="0">
      <sharedItems/>
    </cacheField>
    <cacheField name="Subregion" numFmtId="0">
      <sharedItems containsNonDate="0" containsString="0" containsBlank="1"/>
    </cacheField>
    <cacheField name="Language" numFmtId="0">
      <sharedItems containsNonDate="0" containsString="0" containsBlank="1"/>
    </cacheField>
    <cacheField name="Visitas" numFmtId="0">
      <sharedItems containsSemiMixedTypes="0" containsString="0" containsNumber="1" containsInteger="1" minValue="214" maxValue="2385046"/>
    </cacheField>
    <cacheField name="eVcom" numFmtId="164">
      <sharedItems containsSemiMixedTypes="0" containsString="0" containsNumber="1" minValue="1203.8527200000001" maxValue="13447473.68427"/>
    </cacheField>
    <cacheField name="Desktop Reach" numFmtId="0">
      <sharedItems containsNonDate="0" containsString="0" containsBlank="1"/>
    </cacheField>
    <cacheField name="Mobile Reach" numFmtId="0">
      <sharedItems containsNonDate="0" containsString="0" containsBlank="1"/>
    </cacheField>
    <cacheField name="Twitter Social Echo" numFmtId="0">
      <sharedItems containsNonDate="0" containsString="0" containsBlank="1"/>
    </cacheField>
    <cacheField name="Facebook Social Echo" numFmtId="0">
      <sharedItems containsNonDate="0" containsString="0" containsBlank="1"/>
    </cacheField>
    <cacheField name="Reddit Social Echo" numFmtId="0">
      <sharedItems containsNonDate="0" containsString="0" containsBlank="1"/>
    </cacheField>
    <cacheField name="National Viewership" numFmtId="0">
      <sharedItems containsNonDate="0" containsString="0" containsBlank="1"/>
    </cacheField>
    <cacheField name="Engagement" numFmtId="0">
      <sharedItems containsNonDate="0" containsString="0" containsBlank="1"/>
    </cacheField>
    <cacheField name="AVE" numFmtId="0">
      <sharedItems containsNonDate="0" containsString="0" containsBlank="1"/>
    </cacheField>
    <cacheField name="Calificación" numFmtId="0">
      <sharedItems containsNonDate="0" containsString="0" containsBlank="1"/>
    </cacheField>
    <cacheField name="Frases clave" numFmtId="0">
      <sharedItems containsBlank="1" longText="1"/>
    </cacheField>
    <cacheField name="Input Name" numFmtId="0">
      <sharedItems containsNonDate="0" containsString="0" containsBlank="1"/>
    </cacheField>
    <cacheField name="Palabras clave" numFmtId="0">
      <sharedItems/>
    </cacheField>
    <cacheField name="Twitter Authority" numFmtId="0">
      <sharedItems containsNonDate="0" containsString="0" containsBlank="1"/>
    </cacheField>
    <cacheField name="Tweet Id" numFmtId="0">
      <sharedItems containsNonDate="0" containsString="0" containsBlank="1"/>
    </cacheField>
    <cacheField name="Twitter Id" numFmtId="0">
      <sharedItems containsNonDate="0" containsString="0" containsBlank="1"/>
    </cacheField>
    <cacheField name="Twitter Client" numFmtId="0">
      <sharedItems containsNonDate="0" containsString="0" containsBlank="1"/>
    </cacheField>
    <cacheField name="Twitter Screen Name" numFmtId="0">
      <sharedItems containsNonDate="0" containsString="0" containsBlank="1"/>
    </cacheField>
    <cacheField name="User Profile Url" numFmtId="0">
      <sharedItems containsNonDate="0" containsString="0" containsBlank="1"/>
    </cacheField>
    <cacheField name="Twitter Bio" numFmtId="0">
      <sharedItems containsNonDate="0" containsString="0" containsBlank="1"/>
    </cacheField>
    <cacheField name="Twitter Followers" numFmtId="0">
      <sharedItems containsNonDate="0" containsString="0" containsBlank="1"/>
    </cacheField>
    <cacheField name="Twitter Following" numFmtId="0">
      <sharedItems containsNonDate="0" containsString="0" containsBlank="1"/>
    </cacheField>
    <cacheField name="Alternate Date Format" numFmtId="0">
      <sharedItems containsNonDate="0" containsString="0" containsBlank="1"/>
    </cacheField>
    <cacheField name="Time" numFmtId="0">
      <sharedItems containsNonDate="0" containsString="0" containsBlank="1"/>
    </cacheField>
    <cacheField name="State" numFmtId="0">
      <sharedItems containsNonDate="0" containsString="0" containsBlank="1"/>
    </cacheField>
    <cacheField name="City"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auxiliar" refreshedDate="44323.421151967596" createdVersion="6" refreshedVersion="6" minRefreshableVersion="3" recordCount="317" xr:uid="{00000000-000A-0000-FFFF-FFFF1E000000}">
  <cacheSource type="worksheet">
    <worksheetSource name="OFFLINE"/>
  </cacheSource>
  <cacheFields count="22">
    <cacheField name="Num." numFmtId="0">
      <sharedItems containsNonDate="0" containsString="0" containsBlank="1"/>
    </cacheField>
    <cacheField name="Tipo medio" numFmtId="0">
      <sharedItems containsBlank="1" count="4">
        <s v="Radio"/>
        <s v="Televisión"/>
        <s v="Prensa"/>
        <m u="1"/>
      </sharedItems>
    </cacheField>
    <cacheField name="Medio" numFmtId="0">
      <sharedItems containsBlank="1" count="22">
        <s v="Radio Monumental"/>
        <s v="Teletica Radio"/>
        <s v="Canal 6 Repretel"/>
        <s v="La Nación"/>
        <s v="Canal 7 Teletica"/>
        <s v="La República"/>
        <s v="Canal 13 Sinart"/>
        <s v="Canal 11 Repretel"/>
        <s v="Radio Alajuela"/>
        <s v="Costa Rica Radio (101.5 Radio Nacional)"/>
        <s v="Radio Columbia"/>
        <s v="Multimedios"/>
        <s v="La Teja"/>
        <s v="CRC 89.1 Radio"/>
        <s v="Canal 42 Extra TV"/>
        <s v="Diario Extra"/>
        <s v="CANARA"/>
        <s v="Radio Universidad"/>
        <s v="Radio Santa Clara"/>
        <s v="El Financiero"/>
        <m u="1"/>
        <s v="Revista Perfil" u="1"/>
      </sharedItems>
    </cacheField>
    <cacheField name="Programa/Sección" numFmtId="0">
      <sharedItems containsBlank="1" count="40">
        <s v="Noticias Monumental"/>
        <s v="7 DIAS"/>
        <s v="Noticias Repretel"/>
        <s v="El País"/>
        <s v="Telenoticias"/>
        <s v="Nacionales"/>
        <s v="NuestraVoz"/>
        <s v="Costa Rica Noticias"/>
        <s v="NC Once"/>
        <s v="Opinión"/>
        <s v="Noticias Alajuela"/>
        <s v="Malas Compañías"/>
        <s v="Café Nacional"/>
        <s v="Noticias Columbia"/>
        <s v="Telediario"/>
        <s v="Portada"/>
        <s v="Telediario al Minuto"/>
        <s v="Noticias CRC 89.1"/>
        <s v="La Revista"/>
        <s v="Extra Noticias 42"/>
        <s v="Hablando Claro"/>
        <s v="Extra Formatos"/>
        <s v="Buen Día"/>
        <s v="Panorama"/>
        <s v="Matices"/>
        <s v="Desayunos"/>
        <s v="Noticias Santa Clara"/>
        <s v="De la Portada"/>
        <s v="7 Días"/>
        <s v="Viva"/>
        <s v="Revista Dominical"/>
        <s v="Contraportada"/>
        <s v="Pelando el Ojo"/>
        <s v="Giros"/>
        <m u="1"/>
        <s v="Negocios" u="1"/>
        <s v="Economía" u="1"/>
        <s v="Acción" u="1"/>
        <s v="Siempre Saludable" u="1"/>
        <s v="Página 2" u="1"/>
      </sharedItems>
    </cacheField>
    <cacheField name="Edición" numFmtId="0">
      <sharedItems containsBlank="1"/>
    </cacheField>
    <cacheField name="Fecha" numFmtId="0">
      <sharedItems/>
    </cacheField>
    <cacheField name="Hora" numFmtId="0">
      <sharedItems/>
    </cacheField>
    <cacheField name="Título" numFmtId="0">
      <sharedItems longText="1"/>
    </cacheField>
    <cacheField name="Duración" numFmtId="0">
      <sharedItems containsMixedTypes="1" containsNumber="1" minValue="28.189022000000001" maxValue="4799.5718749999996"/>
    </cacheField>
    <cacheField name="Tamaño" numFmtId="0">
      <sharedItems containsMixedTypes="1" containsNumber="1" minValue="3.125E-2" maxValue="4"/>
    </cacheField>
    <cacheField name="eVcom" numFmtId="0">
      <sharedItems containsSemiMixedTypes="0" containsString="0" containsNumber="1" minValue="17413.00575" maxValue="60541064.499048002"/>
    </cacheField>
    <cacheField name="Alcance" numFmtId="0">
      <sharedItems containsSemiMixedTypes="0" containsString="0" containsNumber="1" containsInteger="1" minValue="0" maxValue="884040"/>
    </cacheField>
    <cacheField name="Entidades" numFmtId="0">
      <sharedItems longText="1"/>
    </cacheField>
    <cacheField name="Personajes" numFmtId="0">
      <sharedItems/>
    </cacheField>
    <cacheField name="Tema" numFmtId="0">
      <sharedItems containsNonDate="0" containsString="0" containsBlank="1"/>
    </cacheField>
    <cacheField name="Fuente" numFmtId="0">
      <sharedItems containsNonDate="0" containsString="0" containsBlank="1"/>
    </cacheField>
    <cacheField name="Tipo" numFmtId="0">
      <sharedItems/>
    </cacheField>
    <cacheField name="Etiquetas" numFmtId="0">
      <sharedItems/>
    </cacheField>
    <cacheField name="Link1" numFmtId="0">
      <sharedItems/>
    </cacheField>
    <cacheField name="Link" numFmtId="0">
      <sharedItems/>
    </cacheField>
    <cacheField name="Transcripción" numFmtId="0">
      <sharedItems longText="1"/>
    </cacheField>
    <cacheField name="Calificació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6">
  <r>
    <x v="0"/>
    <s v="01-Jan-2021 05:49PM"/>
    <s v="La jarana de creernos un paraíso salió cara"/>
    <s v="http://eljornalcr.com/la-jarana-de-creernos-un-paraiso-salio-cara/"/>
    <s v="http://eljornalcr.com/la-jarana-de-creernos-un-paraiso-salio-cara/"/>
    <s v="(VIERNES 01 DE ENERO, 2021-EL JORNAL). Nuevo año gregoriano; nuevos bríos. Al menos debería ser la máxima para el 2021, que pinta como un ..."/>
    <s v="”.\n\n¡El bullicio termina y ahora vemos en 2021 que estamos sin burbuja!\n\n*El autor es Periodista, abogado y notario, graduado en la UCR."/>
    <x v="0"/>
    <s v="Rafael Ugalde"/>
    <s v="Costa Rica"/>
    <m/>
    <m/>
    <n v="1059"/>
    <n v="5917.8084900000003"/>
    <m/>
    <m/>
    <m/>
    <m/>
    <m/>
    <m/>
    <m/>
    <m/>
    <m/>
    <s v="simples detalles,días,cuestionamientos,escuela,amigos de oficina,millones de estadounidenses,mundo,hijos,jaranas,pandemia,cartera de educación,cuestión de horas,millones,centenar de escuelas,país,enormes efecto políticos,educación,cara,amigo,Covid,gente,gobierno,humanidad,pared,años,crimen de lesa humanidad,derechos"/>
    <m/>
    <s v="UCR,coronavirus,Covid-19"/>
    <m/>
    <m/>
    <m/>
    <m/>
    <m/>
    <m/>
    <m/>
    <m/>
    <m/>
    <m/>
    <m/>
    <m/>
    <m/>
  </r>
  <r>
    <x v="0"/>
    <s v="01-Jan-2021 08:21AM"/>
    <s v="Avanzó en reforestación de manto acuífero"/>
    <s v="http://periodicolasegundacr.com/index.php?option=com_content&amp;view=article&amp;id=118:avanzo-en-reforestacion-de-manto-acuifero&amp;catid=101:ambiente-3&amp;Itemid=573"/>
    <s v="http://periodicolasegundacr.com/index.php?option=com_content&amp;view=article&amp;id=118:avanzo-en-reforestacion-de-manto-acuifero&amp;catid=101:ambiente-3&amp;Itemid=573"/>
    <s v="La Comisión de Ambiente del cantón de Santa Cruz finalizará el año con la conclusión de un proyecto de reforestación para la protección del ..."/>
    <s v="de Covid-19 fue posible llevar a cabo tres capacitaciones virtuales en temas de manejo de residuos, Sobre el Bosque Ramón Álvarez de la UCR"/>
    <x v="1"/>
    <m/>
    <s v="Costa Rica"/>
    <m/>
    <m/>
    <n v="298"/>
    <n v="1665.2567799999999"/>
    <m/>
    <m/>
    <m/>
    <m/>
    <m/>
    <m/>
    <m/>
    <m/>
    <m/>
    <s v="acuífero de Huacas Tamarindo,cantón de Santa Cruz,especies de cenízaro,Comisión de Ambiente de Santa Cruz,temas de manejo de residuos,árboles,Ambiente,zona,plan,desarrollo,Área de Conservación,Cruz Roja,Presidente,Reserva Ramón Álvarez,zona de recarga,Comisión,manejo,parche de bosque,alvarez,ramon,CCTT,bosque,Reserva,areas,Madrigal,mística de trabajo,Turismo de Tamarindo,trabajo,actividades de educación,actividades,comunidad de Huacas,Imhoff"/>
    <m/>
    <s v="ucr,Covid-19,UCR,Universidad de Costa Rica"/>
    <m/>
    <m/>
    <m/>
    <m/>
    <m/>
    <m/>
    <m/>
    <m/>
    <m/>
    <m/>
    <m/>
    <m/>
    <m/>
  </r>
  <r>
    <x v="0"/>
    <s v="03-Jan-2021 04:20PM"/>
    <s v="Pandemia perjudicó severamente bolsillo del 70% de los hogares costarricenses"/>
    <s v="https://observador.cr/pandemia-perjudico-severamente-bolsillo-del-70-de-los-hogares-costarricenses/"/>
    <s v="https://observador.cr/pandemia-perjudico-severamente-bolsillo-del-70-de-los-hogares-costarricenses/"/>
    <s v="Tiempo de Lectura:  2 minutos\nSegún datos de la Escuela de Estadística de la Universidad de Costa Rica (UCR), el 70% de los hogares ticos ..."/>
    <s v="la encuesta de Actualidades de la UCR y la cual, en esta oportunidad, giró exclusivamente en torno al tema del covid-19.\nLa investigación se"/>
    <x v="2"/>
    <m/>
    <s v="Costa Rica"/>
    <m/>
    <m/>
    <n v="263883"/>
    <n v="1474607.23113"/>
    <m/>
    <m/>
    <m/>
    <m/>
    <m/>
    <m/>
    <m/>
    <m/>
    <m/>
    <s v="hogares,Escuela de Estadística,afectación,reducción de jornada,encuesta de Actualidades,porcentaje,desempleo,tema,suspensión de contratos,datos,trimestre,estudiante Jairo Rodríguez,suspensión,cifras,cifra de subempleo,Rodríguez,reducción,encuesta,contrato,ingreso,Pandemia,covid,horas,estudio,personas,pandemia de covid"/>
    <m/>
    <s v="covid-19,UCR,Universidad de Costa Rica"/>
    <m/>
    <m/>
    <m/>
    <m/>
    <m/>
    <m/>
    <m/>
    <m/>
    <m/>
    <m/>
    <m/>
    <m/>
    <m/>
  </r>
  <r>
    <x v="0"/>
    <s v="03-Jan-2021 05:40PM"/>
    <s v="CCSS iniciaría campaña de vacunación fuera de la GAM el 11 de enero"/>
    <s v="https://observador.cr/ccss-iniciaria-campana-de-vacunacion-fuera-de-la-gam-el-11-de-enero/"/>
    <s v="https://observador.cr/ccss-iniciaria-campana-de-vacunacion-fuera-de-la-gam-el-11-de-enero/"/>
    <s v="Tiempo de Lectura:  3 minutos\nLa Caja Costarricense de Seguro Social (CCSS) espera que, a partir del 11 de enero, se comience a aplicar la ..."/>
    <s v="la colaboración del Instituto Tecnológico de Cartago (TEC) y la Universidad de Costa Rica (UCR), la entidad tiene a disposición sus neveras"/>
    <x v="2"/>
    <m/>
    <s v="Costa Rica"/>
    <m/>
    <m/>
    <n v="263883"/>
    <n v="1474607.23113"/>
    <m/>
    <m/>
    <m/>
    <m/>
    <m/>
    <m/>
    <m/>
    <m/>
    <m/>
    <s v="Área Metropolitana,Ministerio de Salud,primer lote de vacunas,dosis,vacuna,Vega,Caja,centros,Caja Costarricense de Seguro,Tecnológico de Cartago,San Rafael,Nacional de Niños,San Francisco de Asís,San Vicente de Paul,funcionarios,Abarca,Hospital,Cartago,Desamparados,reacción,CCSS,distribución,Carmen,acuerdo,dolor de cabeza,Nacional,empleados,cabeza,total de personas,personas,datos"/>
    <m/>
    <s v="covid-19,Universidad de Costa Rica,UCR"/>
    <m/>
    <m/>
    <m/>
    <m/>
    <m/>
    <m/>
    <m/>
    <m/>
    <m/>
    <m/>
    <m/>
    <m/>
    <m/>
  </r>
  <r>
    <x v="0"/>
    <s v="03-Jan-2021 07:52AM"/>
    <s v="Tumultos de fin de año amenazan con disparar infecciones por covid-19 y saturar hospitales"/>
    <s v="https://www.nacion.com/el-pais/salud/tumultos-de-fin-de-ano-amenazan-con-disparar/MA5HYCAVGNEBLAKXFXA4HR7K7E/story/"/>
    <s v="https://www.nacion.com/el-pais/salud/tumultos-de-fin-de-ano-amenazan-con-disparar/MA5HYCAVGNEBLAKXFXA4HR7K7E/story/"/>
    <s v="Enero y febrero serán meses críticos por el relajamiento en las medidas debido al hartazgo de la población ante una crisis que se prolongó ..."/>
    <s v="en el número de casos de SARS-CoV2, el coronavirus responsable de la covid-19.\n\nTambién ha quedado demostrado, con estudios del Programa"/>
    <x v="3"/>
    <s v="Ángela Ávalos"/>
    <s v="Costa Rica"/>
    <m/>
    <m/>
    <n v="2304606"/>
    <n v="12878391.834660001"/>
    <m/>
    <m/>
    <m/>
    <m/>
    <m/>
    <m/>
    <m/>
    <m/>
    <m/>
    <s v="Costa Rica,demógrafo,movilidad,número de casos,epidemiología,tumulto de personas,relajamiento,personas,aumento,Romero,epidemiólogo Juan José Romero,covid,colapso de servicios,medidas,riesgo,escenarios,artificio,inicios,colapso,probable de casos,incremento,práctica de medidas,salud,casos,Ministerio de Salud,pandemia"/>
    <m/>
    <s v="covid-19,coronavirus,Universidad de Costa Rica"/>
    <m/>
    <m/>
    <m/>
    <m/>
    <m/>
    <m/>
    <m/>
    <m/>
    <m/>
    <m/>
    <m/>
    <m/>
    <m/>
  </r>
  <r>
    <x v="0"/>
    <s v="04-Jan-2021 07:04PM"/>
    <s v="Caja reporta 25 camas libres para pacientes críticos COVID-19 este lunes"/>
    <s v="https://semanariouniversidad.com/ultima-hora/caja-reporta-25-camas-libres-para-pacientes-criticos-covid-19-este-lunes/"/>
    <s v="https://semanariouniversidad.com/ultima-hora/caja-reporta-25-camas-libres-para-pacientes-criticos-covid-19-este-lunes/"/>
    <s v="De acuerdo con datos de la institución, de las 109 camas UCI para pacientes COVID-19 en estado crítico, 76 se encuentran ocupadas, 13 no ..."/>
    <s v="positivos de COVID-19 y 2.229 fallecidos por causas asociadas al virus.\nEl Observatorio del Desarrollo de la Universidad de Costa Rica (UCR)"/>
    <x v="4"/>
    <m/>
    <s v="Costa Rica"/>
    <m/>
    <m/>
    <n v="368342"/>
    <n v="2075780.2907400003"/>
    <m/>
    <m/>
    <m/>
    <m/>
    <m/>
    <m/>
    <m/>
    <m/>
    <m/>
    <s v="camas UCI,pacientes COVID,camas,ocupación,Caja Costarricense de Seguro,institución,datos,San Carlos,Calderón Guardia,COVID,Observatorio,acuerdo,San Juan de Dios,ruptura de burbujas,Agustín Gómez,burbujas,positivos de COVID,Desarrollo,aumento,Enrique Baltodano Briceño"/>
    <m/>
    <s v="covid-19,Universidad de Costa Rica,UCR"/>
    <m/>
    <m/>
    <m/>
    <m/>
    <m/>
    <m/>
    <m/>
    <m/>
    <m/>
    <m/>
    <m/>
    <m/>
    <m/>
  </r>
  <r>
    <x v="0"/>
    <s v="04-Jan-2021 10:58AM"/>
    <s v="Expertos piden modificar vacunación del segundo grupo de riesgo para reducir mortalidad por Covid-19"/>
    <s v="https://www.monumental.co.cr/2021/01/04/expertos-piden-modificar-vacunacion-del-segundo-grupo-de-riesgo-para-reducir-mortalidad-por-covid-19/"/>
    <s v="https://www.monumental.co.cr/2021/01/04/expertos-piden-modificar-vacunacion-del-segundo-grupo-de-riesgo-para-reducir-mortalidad-por-covid-19/"/>
    <s v="Caja prevé completar vacunación en noviembre\nKarina Porras Díaz\nKarina.porras@monumental.co.cr\n@karinaporrasd\nEl esquema de vacunación de ..."/>
    <s v="de riesgo para fallecer por coronavirus.\nLa Caja proyecta completar la campaña de vacunación contra el Covid-19 en noviembre de este año,"/>
    <x v="5"/>
    <m/>
    <s v="Costa Rica"/>
    <m/>
    <m/>
    <n v="154627"/>
    <n v="871395.81969000015"/>
    <m/>
    <m/>
    <m/>
    <m/>
    <m/>
    <m/>
    <m/>
    <m/>
    <m/>
    <s v="esquema de vacunación,vacunación,Caja,Expertos,personas,Caja Costarricense de Seguro,mortalidad,demógrafo,epidemiólogo,factores de riesgo,años,Centro Centroamericano,esquema,grupo,Universidad Hispanoamericana,Universidad de Costa Rica,adultos,Covid,atrasos,acuerdo,Luis Rosero,Comentarios,CCSS"/>
    <m/>
    <s v="Universidad de Costa Rica,Covid-19,coronavirus"/>
    <m/>
    <m/>
    <m/>
    <m/>
    <m/>
    <m/>
    <m/>
    <m/>
    <m/>
    <m/>
    <m/>
    <m/>
    <m/>
  </r>
  <r>
    <x v="0"/>
    <s v="05-Jan-2021 04:33PM"/>
    <s v="Gobierno pide a Pfizer indicar cuáles cláusulas del contrato pueden ser públicas"/>
    <s v="https://www.monumental.co.cr/2021/01/05/gobierno-pide-a-pfizer-indicar-cuales-clausulas-del-contrato-pueden-ser-publicas/"/>
    <s v="https://www.monumental.co.cr/2021/01/05/gobierno-pide-a-pfizer-indicar-cuales-clausulas-del-contrato-pueden-ser-publicas/"/>
    <s v="Se espera tener respuesta esta semana\nKarina Porras Díaz\nKarina.porras@monumental.co.cr\n@karinaporrasd\nLa Comisión Nacional de Emergencias ..."/>
    <s v="de la Población de la Universidad de Costa Rica (UCR) dio a conocer que la tasa de contagio de Covid-19 presentó un aumento al colocarse en"/>
    <x v="5"/>
    <m/>
    <s v="Costa Rica"/>
    <m/>
    <m/>
    <n v="154627"/>
    <n v="871395.81969000015"/>
    <m/>
    <m/>
    <m/>
    <m/>
    <m/>
    <m/>
    <m/>
    <m/>
    <m/>
    <s v="cláusula de confidencialidad,contrato,vacuna,millones de dosis,Centro Centroamericano,Leandra Abarca,Comisión,tasa de contagio de Covid,últimos días,alcances,asesor,farmacéutica Pfizer,compra,acuerdo,coordinadora,aspectos,Universidad de Costa Rica,aumento,Comentarios"/>
    <m/>
    <s v="covid-19,Universidad de Costa Rica,UCR"/>
    <m/>
    <m/>
    <m/>
    <m/>
    <m/>
    <m/>
    <m/>
    <m/>
    <m/>
    <m/>
    <m/>
    <m/>
    <m/>
  </r>
  <r>
    <x v="0"/>
    <s v="05-Jan-2021 07:02PM"/>
    <s v="10 cantones concentraron el mayor índice de movilidad durante fin y principio de año, según CNE"/>
    <s v="https://www.ameliarueda.com/nota/10-cantones-concentraron-mayor-movilidad-fin-ano-noticias-costa-rica"/>
    <s v="https://www.ameliarueda.com/nota/10-cantones-concentraron-mayor-movilidad-fin-ano-noticias-costa-rica"/>
    <s v="10 cantones —todos fuera de la Gran Área Metropolitana (GAM)— concentraron el mayor índice de movilidad durante fin y principio de año, ..."/>
    <s v="de la Nación y la Universidad de Costa Rica indicaron que la restricción a la movilidad reduciría los contagios de Covid-19.\n    El primer"/>
    <x v="6"/>
    <s v="Sebastian Rodriguez"/>
    <s v="Costa Rica"/>
    <m/>
    <m/>
    <n v="307381"/>
    <n v="1732236.4040700002"/>
    <m/>
    <m/>
    <m/>
    <m/>
    <m/>
    <m/>
    <m/>
    <m/>
    <m/>
    <s v="mayor índice de movilidad,casos de Covid,cantones,advertencias de autoridades,restricción,INCAE Business School,datos,Acosta,indicadores epidemiológicos,movilidad,menor contagio,INCAE,Universidad de Costa Rica,presidente,alertas,grupo de investigadores,Investigaciones,acuerdo,parte,Solís"/>
    <m/>
    <s v="Universidad de Costa Rica,Covid-19"/>
    <m/>
    <m/>
    <m/>
    <m/>
    <m/>
    <m/>
    <m/>
    <m/>
    <m/>
    <m/>
    <m/>
    <m/>
    <m/>
  </r>
  <r>
    <x v="0"/>
    <s v="05-Jan-2021 08:49AM"/>
    <s v="Estudiantes ganan premio por propuestas de solución a problemática en Pymes por covid-19"/>
    <s v="http://periodicolasegundacr.com/index.php?option=com_content&amp;view=article&amp;id=206:estudiantes-ganan-premio-por-propuestas-de-solucion-a-problematica-en-pymes-por-covid-19&amp;catid=78:educacion&amp;Itemid=564"/>
    <s v="http://periodicolasegundacr.com/index.php?option=com_content&amp;view=article&amp;id=206:estudiantes-ganan-premio-por-propuestas-de-solucion-a-problematica-en-pymes-por-covid-19&amp;catid=78:educacion&amp;Itemid=564"/>
    <s v="“Bizquick” es el nombre del proyecto con el que un grupo de cinco estudiantes del Tecnológico de Costa Rica (TEC), destacó entre las diez ..."/>
    <s v="de la Agencia Universitaria para la Gestión del Emprendimiento de la Universidad de Costa Rica (AUGE-UCR), entidad que organizó el concurso."/>
    <x v="1"/>
    <m/>
    <s v="Costa Rica"/>
    <m/>
    <m/>
    <n v="298"/>
    <n v="1679.37006"/>
    <m/>
    <m/>
    <m/>
    <m/>
    <m/>
    <m/>
    <m/>
    <m/>
    <m/>
    <s v="departamento de innovación,pymes,innovación,creativa de propuestas de solución,solución,desarrollo,proyecto,empresas,concurso,problemática,Tecnológico de Costa Rica,identificación de problemáticas,investigación,estudiantes,ideas,profesionales,conocimiento,carrera de Administración de Empresas,propuesta,medio,Bizquick,áreas,Covid,dirección de correo,Tecnológico,correo,medio de reuniones,apoyo de TEC,Andrew Brenes,Daniel Brenes"/>
    <m/>
    <s v="Universidad de Costa Rica,UCR,Covid-19,covid-19"/>
    <m/>
    <m/>
    <m/>
    <m/>
    <m/>
    <m/>
    <m/>
    <m/>
    <m/>
    <m/>
    <m/>
    <m/>
    <m/>
  </r>
  <r>
    <x v="0"/>
    <s v="06-Jan-2021 03:35PM"/>
    <s v="UCR participará en Red Iberoamericana de Inteligencia Artificial, Big Bio-Data y Bioinformática (RIABIO)"/>
    <s v="https://vinv.ucr.ac.cr/noticias/ucr-participara-en-red-iberoamericana-de-inteligencia-artificial-big-bio-data-y"/>
    <s v="https://vinv.ucr.ac.cr/noticias/ucr-participara-en-red-iberoamericana-de-inteligencia-artificial-big-bio-data-y"/>
    <s v="El 19 de diciembre del 2020, la “Red Iberoamericana de Inteligencia Artificial Big Bio-Data y Bioinformática” (RIABIO) fue aprobada como ..."/>
    <s v="Panamá, Perú y Uruguay. Por Costa Rica, la Universidad de Costa Rica (UCR) participará como uno de los grupos internacionales del consorcio."/>
    <x v="7"/>
    <m/>
    <s v="Costa Rica"/>
    <m/>
    <m/>
    <n v="18131"/>
    <n v="102176.70657000001"/>
    <m/>
    <m/>
    <m/>
    <m/>
    <m/>
    <m/>
    <m/>
    <m/>
    <m/>
    <s v="Costa Rica,propuestas de Iberoamérica,proyecto de “,región Redes Temáticas CYTED,Escuela de Ingeniería,“Red Iberoamericana de Inteligencia,categoría de infraestructura de TIC,Data,grupos de investigación,conglomerados de científicos,Tecnologías,RIABIO,proyectos,Escuela,armónico de Iberoamérica,universidades,Inteligencia,investigadores,país,grupos,Dr. Caldwell,Iberoamérica,tratamiento de datos de simulación nano,Dr. Orozco,Bioinformática,Caldwell Marín,coronavirus,CYTED,miembros de RIABIO,términos de Bioinformática"/>
    <m/>
    <s v="UCR,coronavirus,Universidad de Costa Rica"/>
    <m/>
    <m/>
    <m/>
    <m/>
    <m/>
    <m/>
    <m/>
    <m/>
    <m/>
    <m/>
    <m/>
    <m/>
    <m/>
  </r>
  <r>
    <x v="0"/>
    <s v="06-Jan-2021 03:35PM"/>
    <s v="UCR participará en Red Iberoamericana de Inteligencia Artificial, Big Bio-Data y Bioinformática (RIABIO)"/>
    <s v="https://vinv.ucr.ac.cr/es/noticias/ucr-participara-en-red-iberoamericana-de-inteligencia-artificial-big-bio-data-y"/>
    <s v="https://vinv.ucr.ac.cr/es/noticias/ucr-participara-en-red-iberoamericana-de-inteligencia-artificial-big-bio-data-y"/>
    <s v="El 19 de diciembre del 2020, la “Red Iberoamericana de Inteligencia Artificial Big Bio-Data y Bioinformática” (RIABIO) fue aprobada como ..."/>
    <s v="Panamá, Perú y Uruguay. Por Costa Rica, la Universidad de Costa Rica (UCR) participará como uno de los grupos internacionales del consorcio."/>
    <x v="7"/>
    <m/>
    <s v="Costa Rica"/>
    <m/>
    <m/>
    <n v="18131"/>
    <n v="102176.70657000001"/>
    <m/>
    <m/>
    <m/>
    <m/>
    <m/>
    <m/>
    <m/>
    <m/>
    <m/>
    <s v="Costa Rica,propuestas de Iberoamérica,proyecto de “,región Redes Temáticas CYTED,Escuela de Ingeniería,“Red Iberoamericana de Inteligencia,categoría de infraestructura de TIC,Data,grupos de investigación,conglomerados de científicos,Tecnologías,RIABIO,proyectos,Escuela,armónico de Iberoamérica,universidades,Inteligencia,investigadores,país,grupos,Dr. Caldwell,Iberoamérica,tratamiento de datos de simulación nano,Dr. Orozco,Bioinformática,Caldwell Marín,coronavirus,CYTED,miembros de RIABIO,términos de Bioinformática"/>
    <m/>
    <s v="coronavirus,Universidad de Costa Rica,UCR"/>
    <m/>
    <m/>
    <m/>
    <m/>
    <m/>
    <m/>
    <m/>
    <m/>
    <m/>
    <m/>
    <m/>
    <m/>
    <m/>
  </r>
  <r>
    <x v="0"/>
    <s v="06-Jan-2021 04:53PM"/>
    <s v="A 10 meses de la pandemia: Incidencia del Covid-19 sigue en crecimiento sostenido"/>
    <s v="https://www.monumental.co.cr/2021/01/06/a-10-meses-de-la-pandemia-incidencia-del-covid-19-sigue-en-crecimiento-sostenido/"/>
    <s v="https://www.monumental.co.cr/2021/01/06/a-10-meses-de-la-pandemia-incidencia-del-covid-19-sigue-en-crecimiento-sostenido/"/>
    <s v="Tasa R se ubica en 1.03\nKarina Porras Díaz\nKarina.porras@monumental.co.cr\n@karinaporrasd\nEste miércoles el país cumplió 10 meses de hacerle ..."/>
    <s v="la Universidad de Costa Rica, Agustín Gómez, explicó el panorama para los próximos meses a nivel de hospitalizaciones y decesos por Covid-19"/>
    <x v="5"/>
    <m/>
    <s v="Costa Rica"/>
    <m/>
    <m/>
    <n v="145777"/>
    <n v="821521.91018999997"/>
    <m/>
    <m/>
    <m/>
    <m/>
    <m/>
    <m/>
    <m/>
    <m/>
    <m/>
    <s v="Observatorio de Desarrollo,Incidencia,Tasa R,crecimiento,Universidad de Costa Rica,Agustín Gómez,primer caso de Covid,tasa de letalidad,Observatorio,sistema de salud,Unidad de Estadística,Desamparados,casos,cantones de San José,cantones,muertes,Covid,relación,estadísticas,análisis,acciones,decesos,pandemia"/>
    <m/>
    <s v="Covid-19,Universidad de Costa Rica"/>
    <m/>
    <m/>
    <m/>
    <m/>
    <m/>
    <m/>
    <m/>
    <m/>
    <m/>
    <m/>
    <m/>
    <m/>
    <m/>
  </r>
  <r>
    <x v="0"/>
    <s v="06-Jan-2021 10:45PM"/>
    <s v="Costarricenses dan prioridad al uso de mascarilla y lavado de manos contra Covid-19"/>
    <s v="https://www.elpais.cr/2021/01/06/costarricenses-dan-prioridad-al-uso-de-mascarilla-y-lavado-de-manos-contra-covid-19/"/>
    <s v="https://www.elpais.cr/2021/01/06/costarricenses-dan-prioridad-al-uso-de-mascarilla-y-lavado-de-manos-contra-covid-19/"/>
    <s v="San José, 6 ene (Elpaís.cr).- El uso de mascarilla y el lavado de manos durante al menos 20 segundos son las prácticas más frecuentes en el ..."/>
    <s v="de Actualidades 2020 realizada por la Escuela de Estadística de la Universidad de Costa Rica (UCR) entre el 10 y el 27 de octubre anteriores"/>
    <x v="8"/>
    <s v="Andrea Méndez Montero, ODI/UCR"/>
    <s v="Costa Rica"/>
    <m/>
    <m/>
    <n v="95857"/>
    <n v="540199.24779000005"/>
    <m/>
    <m/>
    <m/>
    <m/>
    <m/>
    <m/>
    <m/>
    <m/>
    <m/>
    <s v="contagio,Encuesta de Actualidades,Génesis Chaves,población,Andrea Méndez Montero,Escuela de Estadística,personas,prácticas,país,uso de mascarilla,medidas,primera encuesta,lavado de manos,adopción de medidas,acciones,COVID,mediana adquisición de prácticas,mujeres,docente,pandemia,hombres,tema,estudiante,años,casa,profesor Madrigal,Johnny Madrigal Pana"/>
    <m/>
    <s v="Universidad de Costa Rica,UCR,Covid-19,covid-19"/>
    <m/>
    <m/>
    <m/>
    <m/>
    <m/>
    <m/>
    <m/>
    <m/>
    <m/>
    <m/>
    <m/>
    <m/>
    <m/>
  </r>
  <r>
    <x v="0"/>
    <s v="06-Jan-2021 12:34PM"/>
    <s v="Alianza con el TEC y la UCR permiten el almacenamiento de 239 mil dosis de la vacuna Covid-19"/>
    <s v="https://www.larepublica.net/noticia/alianza-con-el-tec-y-la-ucr-permiten-el-almacenamiento-de-239-mil-dosis-de-la-vacuna-covid-19"/>
    <s v="https://www.larepublica.net/noticia/alianza-con-el-tec-y-la-ucr-permiten-el-almacenamiento-de-239-mil-dosis-de-la-vacuna-covid-19"/>
    <s v="Gracias a esto se pueden almacenar una 239 mil dosis.\nEl país adquirió 13 congeladores que permiten almacenar 78 mil dosis cada una; y uno ..."/>
    <s v="Alianza con el TEC y la UCR permiten el almacenamiento de 239 mil dosis de la vacuna Covid-19"/>
    <x v="9"/>
    <m/>
    <s v="Costa Rica"/>
    <m/>
    <m/>
    <n v="912276"/>
    <n v="5141104.02972"/>
    <m/>
    <m/>
    <m/>
    <m/>
    <m/>
    <m/>
    <m/>
    <m/>
    <m/>
    <s v="dosis,vacuna Covid,Alianza,almacenamiento,congeladores,Gracias,total,país,capacidad"/>
    <m/>
    <s v="UCR,Covid-19"/>
    <m/>
    <m/>
    <m/>
    <m/>
    <m/>
    <m/>
    <m/>
    <m/>
    <m/>
    <m/>
    <m/>
    <m/>
    <m/>
  </r>
  <r>
    <x v="0"/>
    <s v="07-Jan-2021 01:00AM"/>
    <s v="Ciencia en todo: ¿para qué sirven las vacunas?"/>
    <s v="https://vinv.ucr.ac.cr/es/multimedia/ciencia-en-todo-para-que-sirven-las-vacunas-0"/>
    <s v="https://vinv.ucr.ac.cr/es/multimedia/ciencia-en-todo-para-que-sirven-las-vacunas-0"/>
    <s v="La serie audiovisual Ciencia en todo, nos explica cómo se ponen a prueba las vacunas y cómo ayudan al organismo a defenderse de las ..."/>
    <s v="promovido por la Vicerrectoría de Investigación y la Oficina de Divulgación e Información (ODI) de la Universidad de Costa Rica (UCR)."/>
    <x v="7"/>
    <m/>
    <s v="Costa Rica"/>
    <m/>
    <m/>
    <n v="18131"/>
    <n v="102176.70657000001"/>
    <m/>
    <m/>
    <m/>
    <m/>
    <m/>
    <m/>
    <m/>
    <m/>
    <m/>
    <s v="vacunas,Ciencia,proyecto de divulgación,serie,prueba,enfermedades,organismo,Universidad de Costa Rica,Vicerrectoría de Investigación,Información,COVID"/>
    <m/>
    <s v="covid-19,Universidad de Costa Rica,UCR"/>
    <m/>
    <m/>
    <m/>
    <m/>
    <m/>
    <m/>
    <m/>
    <m/>
    <m/>
    <m/>
    <m/>
    <m/>
    <m/>
  </r>
  <r>
    <x v="0"/>
    <s v="07-Jan-2021 01:07PM"/>
    <s v="Ensayos clínicos de vacunas"/>
    <s v="https://vinv.ucr.ac.cr/es/tags/ensayos-clinicos-de-vacunas"/>
    <s v="https://vinv.ucr.ac.cr/es/tags/ensayos-clinicos-de-vacunas"/>
    <s v="Ciencia en todo: ¿para qué sirven las vacunas?\nLa serie audiovisual Ciencia en todo, nos explica cómo se ponen a prueba las vacunas y ..."/>
    <s v="promovido por la Vicerrectoría de Investigación y la Oficina de Divulgación e Información (ODI) de la Universidad de Costa Rica (UCR)."/>
    <x v="7"/>
    <m/>
    <s v="Costa Rica"/>
    <m/>
    <m/>
    <n v="18131"/>
    <n v="102176.70657000001"/>
    <m/>
    <m/>
    <m/>
    <m/>
    <m/>
    <m/>
    <m/>
    <m/>
    <m/>
    <s v="vacunas,Ciencia,proyecto de divulgación,serie,prueba,enfermedades,Universidad de Costa Rica,organismo,Vicerrectoría de Investigación,Información,COVID"/>
    <m/>
    <s v="Universidad de Costa Rica,UCR,COVID-19"/>
    <m/>
    <m/>
    <m/>
    <m/>
    <m/>
    <m/>
    <m/>
    <m/>
    <m/>
    <m/>
    <m/>
    <m/>
    <m/>
  </r>
  <r>
    <x v="0"/>
    <s v="07-Jan-2021 02:53PM"/>
    <s v="Investigación determinará protección real de los cubrebocas El uso de la mascarilla y el lavado de manos son las prácticas más frecuentes de los costarricenses para evitar el contagio del Covid-19 Marianela Sanabria Leandro — 7 de enero de 2021 Las mascarillas se han convertido en un accesorio esencial del día a día, por lo que los comercios han puesto a disposición del consumidor distintos tipos de cubrebocas. Pero, ¿realmente funcionan? Un estudio desarrollado por la Universidad de Ciencias Médicas (UCIMED) pretende determinar el nivel de protección de siete mascarillas diferentes que se comercializan en Costa Rica, tanto de tela como las que no son reutilizables. A través de microscopía electrónica de barrido, los investigadores analizarán cada una de las capas, con el objetivo de medir el tamaño de las fibras, el acomodo espacial y el tamaño de los poros, así como su capacidad de generar estática para repeler el virus y con ello, verificar si impiden el ingreso de las gotas de saliva que transmiten el virus. Melissa Moya del Laboratorio de Investigación Básica de la UCIMED, explicó: “En el mercado hay muchas mascarillas que no cumplen con los lineamientos de protección y ese es nuestro objetivo, identificar cuáles cuentan con los niveles de protección requeridos, porque son fundamentales en esta lucha contra el Covid-19”. El proyecto comenzó en noviembre y en su segunda etapa, los investigadores estudiarán la durabilidad de las mascarillas y cómo se alteran sus fibras después del lavado. Patrocinio Moya recordó que para que los cubrebocas brinden protección real contra el virus, deben tener de tres a cinco capas. Uso de mascarilla dentro de las prácticas más frecuentes de los ticos para evitar contagio Según la Encuesta de Actualidad 2020 realizada por la Escuela de Estadística de la Universidad de Costa Rica (UCR), el uso de la mascarilla y el lavado de manos son las prácticas más frecuentes de los costarricenses para evitar el contagio del Covid-19. Las 1.287 personas mayores de 18 años que participaron en la encuesta, aseguraron que el lavado de manos durante al menos 20 segundos, utilizar constantemente una solución con alcohol, mantener 1,8 metros de distancia entre personas y evitar las aglomeraciones, son otras de las medidas que adoptaron. Entre las acciones menos habituales figuran bañarse al llegar a la casa, desinfectar las compras, utilizar guantes y desinfectar los zapatos o dejarlos afuera de la vivienda. “Los resultados muestran que la adopción de medidas preventivas es media y es indispensable aumentarlas, de manera que estas prácticas se conviertan en hábitos que funciones como barrera para contraatacar la pandemia”, dijo la estudiante a cargo del análisis, Génesis Chaves. Dentro de los datos que contiene el informe, se encuentra que los hombres son los que menos han implementado tácticas de prevención.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Investigación determinará protección real de los cubrebocas - 7 de enero de 2021 Concurso del MICITT financiará a emprendedores para que mejoren capacidad de gestión - 7 de enero de 2021 Primer gimnasio de olimpiadas especiales del país se construirá en el Parque de la Paz - 7 de enero de 2021 Comentarios Coronavirus Costa Rica Covid-19 Costa Rica Cubrebocas protección Nacionales Costa Rica Noticias de Costa Rica Protección mascarillas UCIMED Acerca del autor Marianela Sanabria Leandro Periodista Licenciada en Producción de Medios de la Universidad Latina de Costa Rica. Locutora comercial formada en el Instituto Nacional de Aprendizaje. Artículos recomendados Primer gimnasio de olimpiadas especiales del país se construirá en el Parque de la Paz Cédulas vencidas desde febrero de 2020 mantienen validez hasta el 2022 Diputada asegura que detalles de negociación del Gobierno con el FMI aún no están claros Navegación de entradas Concurso del MICITT financiará a emprendedores para que mejoren capacidad de gestión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nacionales/investigacion-determinara-proteccion-real-de-los-cubrebocas/"/>
    <s v="https://adiariocr.com/nacionales/investigacion-determinara-proteccion-real-de-los-cubrebocas/"/>
    <s v="Las mascarillas se han convertido en un accesorio esencial del día a día, por lo que los comercios han puesto a disposición del consumidor ..."/>
    <s v="de Actualidad 2020 realizada por la Escuela de Estadística de la Universidad de Costa Rica (UCR), el uso de la mascarilla y el lavado de"/>
    <x v="10"/>
    <s v="Marianela Sanabria Leandro —"/>
    <s v="Costa Rica"/>
    <m/>
    <m/>
    <n v="26955"/>
    <n v="151904.09385"/>
    <m/>
    <m/>
    <m/>
    <m/>
    <m/>
    <m/>
    <m/>
    <m/>
    <m/>
    <s v="Universidad Latina de Costa Rica,protección,virus,niveles de protección,Génesis Chaves,investigadores,lavado de manos,prácticas,Laboratorio de Investigación Básica,contagio,Marianela Sanabria Leandro,Álvaro Chaves,capacidad de gestión,capas,Universidad,posted,Covid,Nacional de Aprendizaje,Concurso,mascarillas,cubrebocas,distintos tipos de cubrebocas,María Eugenia Barrientos,claros Navegación de entradas Concurso,UCIMED,pacientes de Covid,July,Sanabria"/>
    <m/>
    <s v="Covid-19,Universidad de Costa Rica,UCR,Coronavirus,CoVid-19"/>
    <m/>
    <m/>
    <m/>
    <m/>
    <m/>
    <m/>
    <m/>
    <m/>
    <m/>
    <m/>
    <m/>
    <m/>
    <m/>
  </r>
  <r>
    <x v="0"/>
    <s v="07-Jan-2021 05:06PM"/>
    <s v="El doctor Marco Vinicio Boza recibe la vacuna contra la Covid-19"/>
    <s v="https://ncrnoticias.com/salud/el-doctor-marco-vinicio-boza-recibe-la-vacuna-contra-la-covid-19/"/>
    <s v="https://ncrnoticias.com/salud/el-doctor-marco-vinicio-boza-recibe-la-vacuna-contra-la-covid-19/"/>
    <s v="El médico de 61 años ha sido una de las caras más visibles de la CCSS frente a la emergencia sanitaria del coronavirus.\n \n \nEl doctor, ..."/>
    <s v="intensivista. Inició sus estudios gracias a una beca en la Universidad de Costa Rica. Posteriormente se especializó en Japón y en otros"/>
    <x v="11"/>
    <m/>
    <s v="Costa Rica"/>
    <m/>
    <m/>
    <n v="372775"/>
    <n v="2100762.32925"/>
    <m/>
    <m/>
    <m/>
    <m/>
    <m/>
    <m/>
    <m/>
    <m/>
    <m/>
    <s v="vacuna,Caja Costarricense de Seguro,caras,emergencia,doctor Marco Vinicio Boza,Costa Rica,doctor,país,admiración,Hospital Calderón Guardia,años,Covid,bienestar,beca,costarricenses,trabajo,Boza,CCSS,medios de comunicación,coronavirus,conocimientos"/>
    <m/>
    <s v="Universidad de Costa Rica,Covid-19,coronavirus"/>
    <m/>
    <m/>
    <m/>
    <m/>
    <m/>
    <m/>
    <m/>
    <m/>
    <m/>
    <m/>
    <m/>
    <m/>
    <m/>
  </r>
  <r>
    <x v="0"/>
    <s v="07-Jan-2021 07:01PM"/>
    <s v="Pandemia potencia desarrollo de biotecnología en el país"/>
    <s v="https://www.crhoy.com/economia/pandemia-potencia-desarrollo-de-biotecnologia-en-el-pais/"/>
    <s v="https://www.crhoy.com/economia/pandemia-potencia-desarrollo-de-biotecnologia-en-el-pais/"/>
    <s v="Desarrollo del equipamiento biomédico en colaboración entre la academia y el Gobierno ha sido un punto alto durante la crisis\nMayores ..."/>
    <s v="(TEC); un respirador artificial portátil que nació en la Universidad de Costa Rica (UCR); una cámara de desinfección de mascarillas N95,"/>
    <x v="12"/>
    <s v="Gerardo Ruiz R. \ngerardo.ruiz@crhoy.com"/>
    <s v="Costa Rica"/>
    <m/>
    <m/>
    <n v="2240149"/>
    <n v="12624292.485030001"/>
    <m/>
    <m/>
    <m/>
    <m/>
    <m/>
    <m/>
    <m/>
    <m/>
    <m/>
    <s v="Costa Rica,desarrollo,biotecnología,academia,barreras,respirador,emergencia,país,Gobierno,estudio,plasma de caballos,investigación,tecnología,Comisión,soluciones,Cámara de Industrias,proyectos,actores,industria,sector de ciencia,equipamiento,Plasma,pandemia,Cepal,procesos de relación academia,estudio de Cepal,producción de equipos de protección,empresas,soluciones de diagnóstico,centros de investigación,sectores"/>
    <m/>
    <s v="covid-19,Universidad de Costa Rica,UCR"/>
    <m/>
    <m/>
    <m/>
    <m/>
    <m/>
    <m/>
    <m/>
    <m/>
    <m/>
    <m/>
    <m/>
    <m/>
    <m/>
  </r>
  <r>
    <x v="0"/>
    <s v="07-Jan-2021 07:02PM"/>
    <s v="Suero equino se probará en “más de 100 pacientes” en nuevo ensayo clínico"/>
    <s v="https://www.ameliarueda.com/nota/ccss-suero-equino-100-pacientes-nuevo-ensayo-clinico-noticias-costa-rica"/>
    <s v="https://www.ameliarueda.com/nota/ccss-suero-equino-100-pacientes-nuevo-ensayo-clinico-noticias-costa-rica"/>
    <s v="La Caja Costarricense de Seguro Social (CCSS) retomará los ensayos clínicos con el suero equino contra el Covid-19 con un grupo de “más de ..."/>
    <s v="país”, dice científico de UCR que construye respirador\n        En la primera fase de pruebas en pacientes Covid-19, la Caja identificó que"/>
    <x v="6"/>
    <s v="Sebastian Rodriguez"/>
    <s v="Costa Rica"/>
    <m/>
    <m/>
    <n v="259814"/>
    <n v="1464174.0025800001"/>
    <m/>
    <m/>
    <m/>
    <m/>
    <m/>
    <m/>
    <m/>
    <m/>
    <m/>
    <s v="nuevo protocolo,suero,fármaco,Caja,pacientes,efectividad,tipos de suero,investigador,Caja Costarricense de Seguro,ensayos,número de frascos,dosis,primer ensayo,estudio,primera fase de pruebas,cantidad de pacientes,hospitales,frascos,Covid,proteínas,Hospital Calderón Guardia,Hospital San Juan de Dios,cantidad,seguridad,pruebas,tratamiento,CCSS,mayores problemas de seguridad,estrategia,Sanabria,coronavirus,resultados"/>
    <m/>
    <s v="Covid-19,UCR,coronavirus"/>
    <m/>
    <m/>
    <m/>
    <m/>
    <m/>
    <m/>
    <m/>
    <m/>
    <m/>
    <m/>
    <m/>
    <m/>
    <m/>
  </r>
  <r>
    <x v="0"/>
    <s v="07-Jan-2021 07:31PM"/>
    <s v="Alemania escogió a científico tico para liderar varias de sus misiones contra el COVID-1"/>
    <s v="https://www.elpais.cr/2021/01/07/alemania-escogio-a-cientifico-tico-para-liderar-varias-de-sus-misiones-contra-el-covid-1/"/>
    <s v="https://www.elpais.cr/2021/01/07/alemania-escogio-a-cientifico-tico-para-liderar-varias-de-sus-misiones-contra-el-covid-1/"/>
    <s v="San José, 7 ene (ODI/UCR).- El viernes 04 de diciembre de 2020, se comunicó la gran noticia de que Costa Rica recibió una donación alemana ..."/>
    <s v="arrojó esa primera investigación de coronavirus en murciélagos realizada en Costa Rica?\n\n-AMS: “Los coronavirus que encontramos en los"/>
    <x v="8"/>
    <s v="Jennifer Jiménez Córdoba, ODI/UCR"/>
    <s v="Costa Rica"/>
    <m/>
    <m/>
    <n v="95857"/>
    <n v="540199.24779000005"/>
    <m/>
    <m/>
    <m/>
    <m/>
    <m/>
    <m/>
    <m/>
    <m/>
    <m/>
    <s v="Costa Rica,Desarrollo de Alemania,Dr. Andrés,Alemania,misiones,Ministerio de Salud,diagnóstico,científicos,Dr. Moreira,Salud,Dra. Eugenia Corrales Aguilar,Andrés Moreira Soto,país,Instituto Costarricense de Investigación,nuevos tipos de diagnósticos,aporte,coronavirus,COVID,Facultad de Microbiología,virólogo,pandemia,cátedra de Virología Médica,SARS,información,manejo de pandemias,falta de información,falsos positivos de COVID,conocimiento,Microbiología,intercambio de conocimientos,costarricense,Dr. David Loría,‘long COVID,específicos de murciélagos,años de edad,murciélagos,años,poblacionales de SARS"/>
    <m/>
    <s v="COVID-19,coronavirus,Universidad de Costa Rica,UCR"/>
    <m/>
    <m/>
    <m/>
    <m/>
    <m/>
    <m/>
    <m/>
    <m/>
    <m/>
    <m/>
    <m/>
    <m/>
    <m/>
  </r>
  <r>
    <x v="0"/>
    <s v="07-Jan-2021 08:30AM"/>
    <s v="Inicio temprano de vacunación contra covid-19 es una decisión acertada que salvará vidas"/>
    <s v="https://observador.cr/inicio-temprano-de-vacunacion-contra-covid-19-es-una-decision-acertada-que-salvara-vidas/"/>
    <s v="https://observador.cr/inicio-temprano-de-vacunacion-contra-covid-19-es-una-decision-acertada-que-salvara-vidas/"/>
    <s v="Tiempo de Lectura:  5 minutosCosta Rica destaca en Latinoamérica y en el mundo entre las naciones que iniciaron de manera temprana la ..."/>
    <s v="enero, todos los establecimientos de salud de la CCSS estarán vacunando contra covid-19, siempre y cuando, como se ha aclarado ampliamente,"/>
    <x v="2"/>
    <m/>
    <s v="Costa Rica"/>
    <m/>
    <m/>
    <n v="220210"/>
    <n v="1240986.8487"/>
    <m/>
    <m/>
    <m/>
    <m/>
    <m/>
    <m/>
    <m/>
    <m/>
    <m/>
    <s v="primeras dosis,campaña de vacunación,grupos de riesgo,Costa Rica,“campaña de vacunación,vacuna,capacidad,logística,dosis,establecimientos de salud,población,Caja,Gerencia de Logística,compromiso,verdad,minutosCosta Rica,país,enfermedad,igual manera,congeladores,compromisos de entrega,total de almacenamiento,Área Metropolitana de manera,cantidad,covid,Salud,CCSS,autor,acuerdos"/>
    <m/>
    <s v="covid-19,COVID-19,Universidad de Costa Rica"/>
    <m/>
    <m/>
    <m/>
    <m/>
    <m/>
    <m/>
    <m/>
    <m/>
    <m/>
    <m/>
    <m/>
    <m/>
    <m/>
  </r>
  <r>
    <x v="0"/>
    <s v="07-Jan-2021 08:36AM"/>
    <s v="Ante la caída en la ocupación, ¿qué pueden hacer los centros comerciales para reconquistar a inquilinos y visitantes?"/>
    <s v="https://www.nacion.com/economia/negocios/ante-la-caida-en-la-ocupacion-que-pueden-hacer-los/OJBCKMDMCRETVBXXLUVPR5ANPU/story/"/>
    <s v="https://www.nacion.com/economia/negocios/ante-la-caida-en-la-ocupacion-que-pueden-hacer-los/OJBCKMDMCRETVBXXLUVPR5ANPU/story/"/>
    <s v="La tasa de disponibilidad llegó al 13,3% para el tercer trimestre de 2020, un “punto insano”, según la firma Colliers"/>
    <s v="era uno de los pilares de los centros comerciales. Pero con la covid-19 y las medidas, no se puede el contacto. Estamos apostando a centros"/>
    <x v="3"/>
    <s v="Francisco Ruiz León"/>
    <s v="Costa Rica"/>
    <m/>
    <m/>
    <n v="2018980"/>
    <n v="11377901.2206"/>
    <m/>
    <m/>
    <m/>
    <m/>
    <m/>
    <m/>
    <m/>
    <m/>
    <m/>
    <s v="tercer trimestre,tasa de disponibilidad,firma Colliers,crisis,ocupación,ocupación de locales,local,centros,oportunidades,tienda,alza,Universidad de Costa Rica,marca,contexto,mercado,marca de camisetas Happyhill,años,aumento,signos de recuperación,firma Newmark,nuevos proyectos,vez de tiendas,gerente de Inteligencia de Mercado de Colliers,punto insano”,compras de artículos,recuperación,experiencia de años,compras,puntos,costo,Bonilla"/>
    <m/>
    <s v="Covid-19,Universidad de Costa Rica"/>
    <m/>
    <m/>
    <m/>
    <m/>
    <m/>
    <m/>
    <m/>
    <m/>
    <m/>
    <m/>
    <m/>
    <m/>
    <m/>
  </r>
  <r>
    <x v="0"/>
    <s v="07-Jan-2021 09:00AM"/>
    <s v="Riesgos en ruta 27: expropiaciones requeridas para arreglar taludes se conocerán en abril"/>
    <s v="https://www.crhoy.com/nacionales/riesgos-en-ruta-27-expropiaciones-requeridas-para-arreglar-taludes-se-conoceran-en-abril/"/>
    <s v="https://www.crhoy.com/nacionales/riesgos-en-ruta-27-expropiaciones-requeridas-para-arreglar-taludes-se-conoceran-en-abril/"/>
    <s v="Estado asumirá inversiones requeridas para estabilizar sitios\nVía entre San José y Caldera sufre caída de materiales casi desde inicio ..."/>
    <s v="de Materiales y Modelos Estructurales (Lanamme) de la Universidad de Costa Rica (UCR)  analizó, en un informe publicado en noviembre, la"/>
    <x v="12"/>
    <s v="Pablo Rojas \npablo.rojas@crhoy.com"/>
    <s v="Costa Rica"/>
    <m/>
    <m/>
    <n v="2240149"/>
    <n v="12624292.485030001"/>
    <m/>
    <m/>
    <m/>
    <m/>
    <m/>
    <m/>
    <m/>
    <m/>
    <m/>
    <s v="empresa Autopistas,concesionario,expropiaciones,carretera,Nacional de Concesiones,inestabilidad,inversiones,necesidades de expropiación de terrenos,Caldera,ruta,puntos,cargo de Autopistas,Consejo,taludes,condiciones,propuesta de ampliación,monto de inversión,eventuales de ajustes,causa,ampliación,estudios,ajustes,CRHoy.com,Solo,estudios de tráfico,datos,currently"/>
    <m/>
    <s v="Universidad de Costa Rica,UCR,coronavirus,COVID-19"/>
    <m/>
    <m/>
    <m/>
    <m/>
    <m/>
    <m/>
    <m/>
    <m/>
    <m/>
    <m/>
    <m/>
    <m/>
    <m/>
  </r>
  <r>
    <x v="0"/>
    <s v="07-Jan-2021 11:34AM"/>
    <s v="CCSS insistirá con suero equino para tratar a enfermos de covid-19 en segundo ensayo con más pacientes"/>
    <s v="https://www.nacion.com/ciencia/salud/ccss-insistira-con-suero-equino-para-tratar-a/24ZAELTQ5VD2FK6DNKHARH72FY/story/"/>
    <s v="https://www.nacion.com/ciencia/salud/ccss-insistira-con-suero-equino-para-tratar-a/24ZAELTQ5VD2FK6DNKHARH72FY/story/"/>
    <s v="Eficacia no fue ‘la deseada’ en primer intento. El segundo se hará con dosis distintas y con un grupo de control que no recibirá el suero ..."/>
    <s v="de la enfermedad. A ese ensayo, fueron sometidos 27 afectados por el nuevo coronavirus.\n\nLa institución, sin embargo, realizará un un nuevo"/>
    <x v="3"/>
    <s v="Irene Rodríguez"/>
    <s v="Costa Rica"/>
    <m/>
    <m/>
    <n v="2018980"/>
    <n v="11377901.2206"/>
    <m/>
    <m/>
    <m/>
    <m/>
    <m/>
    <m/>
    <m/>
    <m/>
    <m/>
    <s v="tipo de pacientes,protocolo de estudios,suero,grupo de control,dosis,pacientes,Ley Reguladora de Investigación Biomédica,eficacia,ensayo,investigadores,estudio,anticuerpos,investigadores Alfredo Sanabria,proteína,tratamiento,mayores complicaciones,mayor cantidad de anticuerpos,enfermedad,ulteriores estudios,cambios,datos,diferentes combinaciones de anticuerpos,Dicho estudio,enfermos de covid,covid,nuevo estudio,participantes,efecto,protocolo,CCSS,base de plasma de caballos,Buján,control,base"/>
    <m/>
    <s v="coronavirus,covid-19,Universidad de Costa Rica"/>
    <m/>
    <m/>
    <m/>
    <m/>
    <m/>
    <m/>
    <m/>
    <m/>
    <m/>
    <m/>
    <m/>
    <m/>
    <m/>
  </r>
  <r>
    <x v="0"/>
    <s v="08-Jan-2021 01:00PM"/>
    <s v="Caja asegura que no es posible dar fecha de reingreso de estudiantes a prácticas clínicas"/>
    <s v="https://semanariouniversidad.com/universitarias/caja-asegura-que-no-es-posible-dar-fecha-de-reingreso-de-estudiantes-a-practicas-clinicas/"/>
    <s v="https://semanariouniversidad.com/universitarias/caja-asegura-que-no-es-posible-dar-fecha-de-reingreso-de-estudiantes-a-practicas-clinicas/"/>
    <s v="La Escuela de Medicina de la UCR decidió no abrir cursos de Bachillerato en Ciencias Médicas y de la Licenciatura en Medicina y Cirugía ..."/>
    <s v="medio.\nEn días pasados, la Escuela de Medicina de la Universidad de Costa Rica (UCR) anunció que no ofrecerá matrícula en cursos de tercero,"/>
    <x v="4"/>
    <m/>
    <s v="Costa Rica"/>
    <m/>
    <m/>
    <n v="209567"/>
    <n v="1181008.54149"/>
    <m/>
    <m/>
    <m/>
    <m/>
    <m/>
    <m/>
    <m/>
    <m/>
    <m/>
    <s v="Escuela de Medicina,Caja,fecha de reingreso de estudiantes,decisión,estudiantes,fecha,Médicas,Cirugía,instancia,cursos de Bachillerato,Centro de Desarrollo,UNIVERSIDAD,espacios,Salud,Bachillerato,autoridades,momento,Universidad de Costa Rica,cursos,riesgo de aumento,apertura de espacios,bloque de atención,atención,Cendeisss,pandemia,CCSS,casos de contaminación"/>
    <m/>
    <s v="Universidad de Costa Rica,UCR,COVID-19"/>
    <m/>
    <m/>
    <m/>
    <m/>
    <m/>
    <m/>
    <m/>
    <m/>
    <m/>
    <m/>
    <m/>
    <m/>
    <m/>
  </r>
  <r>
    <x v="0"/>
    <s v="08-Jan-2021 04:29PM"/>
    <s v="Viceministro de Salud: «Todavía es muy temprano para ver los contagios de diciembre»"/>
    <s v="https://semanariouniversidad.com/pais/viceministro-de-salud-todavia-es-muy-temprano-para-ver-los-contagios-de-diciembre/"/>
    <s v="https://semanariouniversidad.com/pais/viceministro-de-salud-todavia-es-muy-temprano-para-ver-los-contagios-de-diciembre/"/>
    <s v="Pese a que en los últimos tres días la ocupación hospitalaria por la enfermedad disminuyó, Pedro González afirma que la situación es ..."/>
    <s v="este viernes que el país aún no puede determinar la afectación por COVID-19 ocurrida durante fin de año.\nLas celebraciones de navidad y año"/>
    <x v="4"/>
    <m/>
    <s v="Costa Rica"/>
    <m/>
    <m/>
    <n v="209567"/>
    <n v="1181008.54149"/>
    <m/>
    <m/>
    <m/>
    <m/>
    <m/>
    <m/>
    <m/>
    <m/>
    <m/>
    <s v="Pedro González,contagios,días,viceministro de Salud,autoridades,enfermedad,cierre de playas,personas,cifras de hospitalizaciones,horarios de apertura,playas,tendencia,cierre,cifra,adultos,país,decisiones,COVID,Municipal de Garabito,Patricio Morera,casos,parte"/>
    <m/>
    <s v="Covid-19,Universidad de Costa Rica"/>
    <m/>
    <m/>
    <m/>
    <m/>
    <m/>
    <m/>
    <m/>
    <m/>
    <m/>
    <m/>
    <m/>
    <m/>
    <m/>
  </r>
  <r>
    <x v="0"/>
    <s v="08-Jan-2021 04:42PM"/>
    <s v="Un nuevo sistema de refrigeración permite conservar vacunas y otros materiales médicos a -200°C"/>
    <s v="https://vinv.ucr.ac.cr/noticias/un-nuevo-sistema-de-refrigeracion-permite-conservar-vacunas-y-otros-materiales-medicos"/>
    <s v="https://vinv.ucr.ac.cr/noticias/un-nuevo-sistema-de-refrigeracion-permite-conservar-vacunas-y-otros-materiales-medicos"/>
    <s v="El sistema utiliza exclusivamente aire ambiente como refrigerante y es 100% autónomo con alimentación eléctrica.\nEl sistema prupuesto ..."/>
    <s v="ultrafríos que la UCR puso a disposición de la Caja Costarricense de Seguro Social (CCSS), para almacenar las vacunas contra el COVID-19 que"/>
    <x v="7"/>
    <m/>
    <s v="Costa Rica"/>
    <m/>
    <m/>
    <n v="18131"/>
    <n v="102176.70657000001"/>
    <m/>
    <m/>
    <m/>
    <m/>
    <m/>
    <m/>
    <m/>
    <m/>
    <m/>
    <s v="cajas de vacunas,producción de CO2,grandes contenedores de mercancías,últimas tecnologías,hielo,falta de suministro de hielo,vacunas,temperatura,aire ambiente,nuevo sistema,Motores,logísticos de almacenamiento,transporte,Contenedor,almacenamiento,cámara,correcta conservación,furgonetas de reparto de material,sistema,investigador,fluido,alimentación,alternativa,comercialización de fluidos,Instituto CMT,centros,fabricación,materiales,Ultrafrío"/>
    <m/>
    <s v="UCR,Covid-19"/>
    <m/>
    <m/>
    <m/>
    <m/>
    <m/>
    <m/>
    <m/>
    <m/>
    <m/>
    <m/>
    <m/>
    <m/>
    <m/>
  </r>
  <r>
    <x v="0"/>
    <s v="08-Jan-2021 11:02AM"/>
    <s v="¿Cómo enfrentaron las universidades de Centroamérica el año de campus vacíos?"/>
    <s v="https://www.estrategiaynegocios.net/lasclavesdeldia/1434358-330/c%C3%B3mo-enfrentaron-las-universidades-de-centroam%C3%A9rica-el-a%C3%B1o-de-campus-vac%C3%ADos"/>
    <s v="https://www.estrategiaynegocios.net/lasclavesdeldia/1434358-330/c%C3%B3mo-enfrentaron-las-universidades-de-centroam%C3%A9rica-el-a%C3%B1o-de-campus-vac%C3%ADos"/>
    <s v="2020 fue un año lleno de aprendizajes, no solo para los alumnos, sino que para las autoridades y maestros de las universidades de la región ..."/>
    <s v="de la Universidad de Costa Rica (UCR), la universidad centroamericana mejor rankeada en evaluaciones internacionales. La UCR había avanzado"/>
    <x v="13"/>
    <s v="Velia Jaramillo. Colaboraron Daniel Zueras (Costa Rica), Gabriela Melara (El Salvador), Luis Alberto Sierra (Panamá) y Roberto Fonseca (Nicaragua)"/>
    <s v="Guatemala"/>
    <m/>
    <m/>
    <n v="361899"/>
    <n v="2039470.9575300002"/>
    <m/>
    <m/>
    <m/>
    <m/>
    <m/>
    <m/>
    <m/>
    <m/>
    <m/>
    <s v="universidades de Centroamérica,Costa Rica,rector,universidades,aprendizaje,distancia,Nicaragua,estudiantes,plataforma de educación,lleno de aprendizajes,rector de UCR,educación,campus,innovación,autoridades,casa,docentes,tecnologías,maestros,plataforma,formación,programas de maestría,nuevas modalidades de formación,auge de casos,falta de acceso,autoridades de salud,covid,Internet,pandemia,acceso"/>
    <m/>
    <s v="UCR,Universidad de Costa Rica,Covid-19,covid-19"/>
    <m/>
    <m/>
    <m/>
    <m/>
    <m/>
    <m/>
    <m/>
    <m/>
    <m/>
    <m/>
    <m/>
    <m/>
    <m/>
  </r>
  <r>
    <x v="0"/>
    <s v="08-Jan-2021 11:15AM"/>
    <s v="Universidades de Centroamérica se preparan para la ‘Generación covid’"/>
    <s v="https://www.estrategiaynegocios.net/lasclavesdeldia/1434367-330/universidades-de-centroam%C3%A9rica-se-preparan-para-la-generaci%C3%B3n-covid"/>
    <s v="https://www.estrategiaynegocios.net/lasclavesdeldia/1434367-330/universidades-de-centroam%C3%A9rica-se-preparan-para-la-generaci%C3%B3n-covid"/>
    <s v="A mediados de marzo, la intensa vida de los campus universitarios de Centroamérica se paralizó. ¿Cómo enfrentaron la vida universitaria a ..."/>
    <s v="la intención de poder ir dando respuestas”, advierte Araya, el rector de la UCR. En lo inmediato, en 2021, hay una alta probabilidad de que"/>
    <x v="13"/>
    <s v="Velia Jaramillo. Colaboraron Daniel Zueras (Costa Rica), Gabriela Melara (El Salvador), Luis Alberto Sierra (Panamá) y Roberto Fonseca (Nicaragua)"/>
    <s v="Guatemala"/>
    <m/>
    <m/>
    <n v="361899"/>
    <n v="2039470.9575300002"/>
    <m/>
    <m/>
    <m/>
    <m/>
    <m/>
    <m/>
    <m/>
    <m/>
    <m/>
    <s v="rector de USMA,Universidad de Panamá,rector,áreas de salud,Tecnología,universidad,aprendizaje,virtualidad,estudiantes,Panamá,procesos de formación,Luis Alberto Sierra,herramientas,educación,áreas,país,carreras,‘Generación covid,salud,Covid,pandemia,vida,programas,procesos,calidad,formación,prácticos de manera,práctica,tiempo"/>
    <m/>
    <s v="UCR,Covid-19"/>
    <m/>
    <m/>
    <m/>
    <m/>
    <m/>
    <m/>
    <m/>
    <m/>
    <m/>
    <m/>
    <m/>
    <m/>
    <m/>
  </r>
  <r>
    <x v="0"/>
    <s v="08-Jan-2021 11:35AM"/>
    <s v="¿Cómo será el retorno de los universitarios de Centroamérica a las aulas?"/>
    <s v="https://www.estrategiaynegocios.net/centroamericaymundo/1434374-330/c%C3%B3mo-ser%C3%A1-el-retorno-de-los-universitarios-de-centroam%C3%A9rica-a-las-aulas"/>
    <s v="https://www.estrategiaynegocios.net/centroamericaymundo/1434374-330/c%C3%B3mo-ser%C3%A1-el-retorno-de-los-universitarios-de-centroam%C3%A9rica-a-las-aulas"/>
    <s v="A mediados de marzo, la intensa vida de los campus universitarios de Centroamérica se paralizó. Pero, ¿Cómo será el retorno? Esto indican ..."/>
    <s v=", resultados de investigaciones. Otra transformación fue la flexibilidad curricular\nUniversidad de Costa Rica\nEn la UCR, más del 80-90 % de"/>
    <x v="13"/>
    <s v="Velia Jaramillo. Colaboraron Daniel Zueras (Costa Rica), Gabriela Melara (El Salvador), Luis Alberto Sierra (Panamá) y Roberto Fonseca (Nicaragua)"/>
    <s v="Guatemala"/>
    <m/>
    <m/>
    <n v="361899"/>
    <n v="2039470.9575300002"/>
    <m/>
    <m/>
    <m/>
    <m/>
    <m/>
    <m/>
    <m/>
    <m/>
    <m/>
    <s v="Universidad de Panamá,Universidad de Costa Rica,actividades de aprendizaje,Salvador,distanciamiento,aulas,Universidad,retorno,modalidad,estudiantes,grupos de estudiantes,clase,formato,laboratorio de cómputo,Panamá,Luis Alberto Sierra,videos,Plataforma UP,Universidad Don Bosco,Plataforma Classroom,Plataforma Edmodo,laboratorios,plataforma de mediación,aulas de UNITEC,período de clase,profesor Brian Beatty,discusiones,foros,acceso,profesores,buena calidad de acceso,personal,casa"/>
    <m/>
    <s v="Universidad de Costa Rica,Covid-19,UCR,coronavirus"/>
    <m/>
    <m/>
    <m/>
    <m/>
    <m/>
    <m/>
    <m/>
    <m/>
    <m/>
    <m/>
    <m/>
    <m/>
    <m/>
  </r>
  <r>
    <x v="0"/>
    <s v="08-Jan-2021 12:03PM"/>
    <s v="La llamada “cocaína líquida” se vende en Costa Rica para mayores de 18 años La bebida alcohólica saborizada con 12% de alcohol provoca graves efectos por su alto contenido de alcohol y azúcar Gabriela Zamora Sauma — 8 de enero de 2021 La semana pasada el 911 de emergencias recibió una llamada de una señora que aseguraba que su hijo estaba tirado en el suelo, había vomitado varias veces y no reaccionaba. El muchacho de 65 kg. había tomado una cerveza y un Four Loko y al parecer se había intoxicado gravemente. El hombre que recibió la llamada en el 911 le respondió: “Ah sí, tomó ‘cocaína líquida’, esa bebida es como tomarse 5 tragos de vodka o 5 cervezas porque tiene un 12% de alcohol y como es tan dulce los muchachos no se dan cuenta. La voy a trasladar ya con un experto del Centro Nacional de Control de Intoxicaciones (CNCI) para que le diga qué hacer”. Quien respondió del CNCI le dijo a la señora que lo llevara de inmediato al hospital más cercano porque debían tratarle urgentemente la deshidratación y revisar si había algún otro producto nocivo en su organismo. Según relató la señora, su hijo toma un medicamento depresor del sistema nervioso central. Al también ser el alcohol otro depresor del sistema nervioso se potenció el efecto -según le explicaron en el CNCI. Con lo cual tomarse un Four Loko para alguien que toma medicamentos de este tipo es como tomarse 15 cervezas. Además, al estar todo concentrado en una lata pues fue como tomarse 15 cervezas en menos de 15 minutos. Según Javier Vindas, psicólogo experto en adicciones, “el FourLoko pertenece a una generación de bebidas estimulantes que activan el sistema nervioso central de tal modo que el adolescente y el adulto joven perciben mayor sensación de energía y altera los estados de vigilia. Es una forma de llegarle a la población joven con contenidos estimulantes como xantinas (cafeína y teína). El producto tiene mayor capacidad de embriaguez y mayor potencial de intoxicación, porque tiene la misma capacidad de dos tercios de botella de vino (hasta 14%), una cuarta de guaro (30%) o de whisky (40%)”. Qué es Four Loko En Costa Rica, Distribuidora Isleña la comercializa como “bebida alcohólica saborizada… una loca mezcla de sabores naturales, artificiales y con 12% de alcohol” en latas de16 oz (473ml). En países como Estados Unidos y Bolivia se comercializa latas de 23.5 oz (695ml) que contienen 660 calorías: 1 gramo de proteína, 65 gr. de grasa saturada, 65 gr. de carbohidratos, 60 gr. de azúcar. La bebida original está hecha a base de licor de malta y suele ser muy dulce, lo cual ayuda a camuflar los 12 grados de alcohol que contiene. Sin embargo, en julio de 2019, la Comisión Federal para la Protección contra Riesgos Sanitarios (Cofepris) realizó la verificación sanitaria de Four Loko y detectó presencia de Furfural, en cantidades fuera de la Norma Oficial Mexicana NOM-142-SSA1/SCFI-2014. El Furfural es un metabolito del etanol que en cantidades elevadas en bebidas alcohólicas puede generar dolor de cabeza, náuseas, diarreas, dolor abdominal y malestar en general. Además, Cofepris encontró que se utiliza alcohol etílico para su producción, sin que hubiera sido manifestado en sus etiquetas. Patrocinio En el etiquetado del producto también se consignaron sustancias como la taurina, un aminoácido que se produce en pequeñas cantidades en el cerebro, y que sirve, entre otras cosas, para la función cardiovascular y actúa como inhibidor de los neurotransmisores. Four Loko en Costa Rica Imagen tomada del Instagram de Four Loko Costa Rica. Gabriel Quirós, Gerente Comercial de Distribuidora Isleña, empresa que desde 2016 distribuye la marca en Costa Rica, aseguró que desde que se creó la bebida en EE.UU., en 2008, ha tenido grandes cambios. En 2010 -respetando las regulaciones de la FDA en Estados Unidos- retiró de su contenido tres ingredientes: Taurina, Cafeína y Guaraná. Además, según Quirós, a raíz de la solicitud de Cofepris el Grupo Joseph Roberts de México realizó los ajustes en el etiquetado para estar alineados con la ley mexicana. Siendo este el producto que se consume en Costa Rica el cual es producto de la destilación de granos o caña de azúcar, y no como el estadounidense que es con base en fermentación de malta. En el etiquetado de la lata se lee que contiene: Agua carbonatada, jarabe de maíz de alta fructosa, bebida alcohólica destilada, saborizantes y colorantes artificiales, ácido cítrico, citrato de sodio y benzoato de sodio. Quirós asegura que el público meta de la bebida son mayores de edad, con permiso para consumir bebidas alcohólicas, de acuerdo a la reglamentación de cada país. Principalmente entre los 18 años y los 25 años de edad. Sin embargo, la cantidad de azúcar y su alto contenido energético la hace más apetecida por los adolescentes que encuentran un sabor dulcísimo que esconde el alto grado de alcohol, según Vindas. Y es que según el Estudio de Calidad de Bebidas Alcohólicas, la bebida con más azúcar es precisamente el Four Loko de Ponche de Frutas con Fructosa (5g/100 ml), Glucosa (5,8g/100 ml) y Sacarosa (3,7 g/100 ml). Esto sumado a que su contenido energético del total de bebidas alcohólicas estudiadas está en segundo (Four Loko Ponche de Frutas) y tercer lugar (Four Loko Gold). El alcohol como problema de salud pública La Organización Mundial de la Salud reportó en el 2015 que el consumo de alcohol ocasiona aproximadamente una muerte cada 100 segundos en Las Américas y contribuye a más de 300.000 defunciones por año. De estas, más de 80.000 no habrían ocurrido si no hubiese intermediado el consumo de alcohol. De hecho, el consumo de alcohol está asociado con el desarrollo de más de 200 enfermedades y lesiones, según información del Instituto de Alcoholismo y Farmacodependencia (IAFA). Según el último estudio de la CNCI, de 2017, en Costa Rica el tercer agente tóxico del país es el licor con un 4,56% del total de intoxicados, cifra que ha ido en aumento debido a la gran cantidad de intoxicaciones por metanol. Al 17 de diciembre del 2020, según confirmó el Ministerio de Salud, se contabilizaron 89 casos sospechosos de intoxicación por metanol, 47 de los cuales fueron víctimas mortales. ¿Qué le pareció esta nota? Califíquenos de 1 a 5 estrellas Submit Rating Si le pareció interesante esta nota, ¡síganos en redes sociales! ¿Cómo podríamos mejorar esta información? Enviar About Latest Posts Gabriela Zamora Sauma Comunicadora con más de 20 años de experiencia en medios y consultoría. Licenciada en Ciencias de la Comunicación Colectiva con énfasis en Periodismo, Universidad de Costa Rica. Latest posts by Gabriela Zamora Sauma (see all) La llamada “cocaína líquida” se vende en Costa Rica para mayores de 18 años - 8 de enero de 2021 La economía mundial crecerá un 4% en 2021, según el Banco Mundial - 5 de enero de 2021 ¿Funcionará la vacuna contra el Covid-19? - 30 de diciembre de 2020 Comentarios bebida alcohólica saborizada Centro Nacional de Control de Intoxicaciones Centro Nacional de Intoxicaciones cocaína líquida distribuidor de Four Loko Distribuidora Isleña Four Loko Four Lokos Fourlokos Gabriel Quirós intoxicación por alcohol javier vindas Acerca del autor Gabriela Zamora Sauma Comunicadora con más de 20 años de experiencia en medios y consultoría. Licenciada en Ciencias de la Comunicación Colectiva con énfasis en Periodismo, Universidad de Costa Rica. Artículos recomendados 5 errores al intentar bajar de peso y sus consecuencias 3 millones de dosis de vacunas contra el Covid-19 le costaron a Costa Rica US$36 millones Mejore su salud mental sin necesidad de grandes inversiones económicas Navegación de entradas 5 errores al intentar bajar de peso y sus consecuencia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salud/la-llamada-cocaina-liquida-se-vende-en-costa-rica-para-mayores-de-18-anos/"/>
    <s v="https://adiariocr.com/salud/la-llamada-cocaina-liquida-se-vende-en-costa-rica-para-mayores-de-18-anos/"/>
    <s v="La semana pasada el 911 de emergencias recibió una llamada de una señora que aseguraba que su hijo estaba tirado en el suelo, había ..."/>
    <s v="% en 2021, según el Banco Mundial - 5 de enero de 2021\n\t     ¿Funcionará la vacuna contra el Covid-19? - 30 de diciembre de 2020\nComentarios"/>
    <x v="10"/>
    <s v="Gabriela Zamora Sauma —"/>
    <s v="Costa Rica"/>
    <m/>
    <m/>
    <n v="26955"/>
    <n v="151904.09385"/>
    <m/>
    <m/>
    <m/>
    <m/>
    <m/>
    <m/>
    <m/>
    <m/>
    <m/>
    <s v="Costa Rica,consumo de alcohol,generación de bebidas,alcohol,bebida,azúcar,latas,etiquetado,cantidades,cervezas,adolescente,producto,contenido,señora,caña de azúcar,sanitaria de Four,alcohólica saborizada Centro,Four,años,años de experiencia,sistema,base de licor de malta,CNCI,Quirós,Isleña Four,Cofepris,base,solicitud de Cofepris"/>
    <m/>
    <s v="Covid-19,Universidad de Costa Rica,Coronavirus,CoVid-19"/>
    <m/>
    <m/>
    <m/>
    <m/>
    <m/>
    <m/>
    <m/>
    <m/>
    <m/>
    <m/>
    <m/>
    <m/>
    <m/>
  </r>
  <r>
    <x v="0"/>
    <s v="09-Jan-2021 07:03PM"/>
    <s v="Estudio: mascarillas y restricción vehicular juntos fueron medida más efectiva contra Covid-19 en CR"/>
    <s v="https://www.ameliarueda.com/nota/mascarillas-restriccion-vehicular-efectiva-covid-19-noticias-costa-rica"/>
    <s v="https://www.ameliarueda.com/nota/mascarillas-restriccion-vehicular-efectiva-covid-19-noticias-costa-rica"/>
    <s v="Al implementarse juntos, el uso obligatorio de mascarillas y la restricción vehicular fueron la medida más eficiente para reducir las ..."/>
    <s v="contener el Covid-19: un estudio del Estado de la Nación con datos de Waze y una simulación matemática de la Universidad de Costa Rica (UCR)"/>
    <x v="6"/>
    <s v="Sebastian Rodriguez"/>
    <s v="Costa Rica"/>
    <m/>
    <m/>
    <n v="259814"/>
    <n v="1464174.0025800001"/>
    <m/>
    <m/>
    <m/>
    <m/>
    <m/>
    <m/>
    <m/>
    <m/>
    <m/>
    <s v="hospitalizaciones,alerta naranja,cantones,restricción,medidas,cierre,investigación,estudio,efecto,mascarillas de uso,velocidad de hospitalizaciones,indicador clave,velocidad,momentos clave,dato,Covid,cálculo,mascarillas,tipo de estudios,autores,Gobierno,puntos,preliminar de UCR,aumento de Covid"/>
    <m/>
    <s v="coronavirus,UCR,Covid-19,Universidad de Costa Rica"/>
    <m/>
    <m/>
    <m/>
    <m/>
    <m/>
    <m/>
    <m/>
    <m/>
    <m/>
    <m/>
    <m/>
    <m/>
    <m/>
  </r>
  <r>
    <x v="0"/>
    <s v="09-Jan-2021 10:31AM"/>
    <s v="Román Macaya: Costa Rica, laboratorio permanente sobre Covid-19"/>
    <s v="https://www.elpais.cr/2021/01/09/roman-macaya-costa-rica-laboratorio-permanente-sobre-covid-19/"/>
    <s v="https://www.elpais.cr/2021/01/09/roman-macaya-costa-rica-laboratorio-permanente-sobre-covid-19/"/>
    <s v="San José (Prensa Latina) La Caja de Seguro Social de Costa Rica, encargada de la salud pública en esta nación centroamericana, incorporó ..."/>
    <s v="tratamiento contra la Covid-19?\n\nRM: Emprendimos el programa conjunto de los sueros equinos entre la CCSS y la Universidad de Costa Rica, a"/>
    <x v="8"/>
    <s v="Alejandro Gómez, Prensa Latina"/>
    <s v="Costa Rica"/>
    <m/>
    <m/>
    <n v="95857"/>
    <n v="540199.24779000005"/>
    <m/>
    <m/>
    <m/>
    <m/>
    <m/>
    <m/>
    <m/>
    <m/>
    <m/>
    <s v="Universidad de Costa Rica,virus,pacientes,Prensa Latina,programa de uso de plasma,primer protocolo,estudio,investigaciones,Caja Costarricense de Seguro,beneficios,anticuerpos,través,sueros,Instituto,proyecto de investigación,Covid,CCSS,través de emergencias,Instituto de Cáncer de Alemania,Agencia Costarricense de Investigaciones Biomédicas,programa,análisis de muestras,análisis,recuperados de Covid"/>
    <m/>
    <s v="Covid-19,Universidad de Costa Rica,coronavirus"/>
    <m/>
    <m/>
    <m/>
    <m/>
    <m/>
    <m/>
    <m/>
    <m/>
    <m/>
    <m/>
    <m/>
    <m/>
    <m/>
  </r>
  <r>
    <x v="0"/>
    <s v="11-Jan-2021 01:08PM"/>
    <s v="Experta en Ciencias Sociales es designada Catedrática Humboldt 2021"/>
    <s v="https://vinv.ucr.ac.cr/noticias/experta-en-ciencias-sociales-es-designada-catedratica-humboldt-2021"/>
    <s v="https://vinv.ucr.ac.cr/noticias/experta-en-ciencias-sociales-es-designada-catedratica-humboldt-2021"/>
    <s v="El Consejo Consultivo de la Cátedra Humboldt de la Universidad de Costa Rica (UCR) designó a la Dra. Juliana Martínez Franzoni, como ..."/>
    <s v=": catedrahumboldt.vi@ucr.ac.cr, o bien en la página http://catedrahumboldt.vinv.ucr.ac.cr/\nLa Universidad de Costa Rica (UCR) designó como"/>
    <x v="7"/>
    <m/>
    <s v="Costa Rica"/>
    <m/>
    <m/>
    <n v="18131"/>
    <n v="102176.70657000001"/>
    <m/>
    <m/>
    <m/>
    <m/>
    <m/>
    <m/>
    <m/>
    <m/>
    <m/>
    <s v="Cátedra Humboldt,años Humboldt,Martínez Franzoni,América Latina,Centro de Investigación,Humboldt,Universidad de Costa Rica,resto de Centroamérica,Centroamérica,Catedrática,investigación,área de política,doctorado,ciencias,coordinadora,Consejo,políticas,Área,estudios,Dra. Ana Mercedes,lugar,Dra."/>
    <m/>
    <s v="COVID-19,UCR,Universidad de Costa Rica,ucr"/>
    <m/>
    <m/>
    <m/>
    <m/>
    <m/>
    <m/>
    <m/>
    <m/>
    <m/>
    <m/>
    <m/>
    <m/>
    <m/>
  </r>
  <r>
    <x v="0"/>
    <s v="11-Jan-2021 06:54PM"/>
    <s v="CCSS dispone de 18 camas para pacientes con Covid-19 en estado critico"/>
    <s v="https://www.monumental.co.cr/2021/01/11/ccss-dispone-de-18-camas-para-pacientes-con-covid-19-en-estado-critico/"/>
    <s v="https://www.monumental.co.cr/2021/01/11/ccss-dispone-de-18-camas-para-pacientes-con-covid-19-en-estado-critico/"/>
    <s v="Cifra de fallecidos llegó a 2.353\nKarina Porras Díaz\nKarina.porras@monumental.co.cr\n@karinaporrasd\nLas camas para pacientes con Covid-19 ..."/>
    <s v="severo 86.\nPara el demógrafo del Centro Centroamericano de la Población de la UCR, Luis Rosero, este comportamiento es sorpresivo, ya que la"/>
    <x v="5"/>
    <m/>
    <s v="Costa Rica"/>
    <m/>
    <m/>
    <n v="145777"/>
    <n v="821521.91018999997"/>
    <m/>
    <m/>
    <m/>
    <m/>
    <m/>
    <m/>
    <m/>
    <m/>
    <m/>
    <s v="camas,Cifra de fallecidos,Centro Centroamericano,pacientes,tasa de contagio,Caja Costarricense de Seguro,rompimiento de burbujas,Población,reciente corte,demógrafo,cantidad de fiestas,cifra,comportamiento,cuidado,acuerdo,CCSS,Luis Rosero,Comentarios,Covid"/>
    <m/>
    <s v="UCR,Covid-19,coronavirus"/>
    <m/>
    <m/>
    <m/>
    <m/>
    <m/>
    <m/>
    <m/>
    <m/>
    <m/>
    <m/>
    <m/>
    <m/>
    <m/>
  </r>
  <r>
    <x v="0"/>
    <s v="11-Jan-2021 09:00AM"/>
    <s v="Celebraciones de Navidad no dispararon casos de covid, señala investigador de UCR"/>
    <s v="https://observador.cr/celebraciones-de-navidad-no-dispararon-casos-de-covid-senala-investigador-de-ucr/"/>
    <s v="https://observador.cr/celebraciones-de-navidad-no-dispararon-casos-de-covid-senala-investigador-de-ucr/"/>
    <s v="Tiempo de Lectura:  4 minutosEn Costa Rica no se ha registrado un incremento significativo en los casos de  covid-19 a causa de las ..."/>
    <s v="UCR, sostuvo que no existe evidencia, aún, de que las celebraciones de Navidad, disparará los casos de covid-19. (Foto: Cortesía de la UCR)."/>
    <x v="2"/>
    <m/>
    <s v="Costa Rica"/>
    <m/>
    <m/>
    <n v="220210"/>
    <n v="1240986.8487"/>
    <m/>
    <m/>
    <m/>
    <m/>
    <m/>
    <m/>
    <m/>
    <m/>
    <m/>
    <s v="Agustín Gómez,cantidad de casos,Ministerio de Salud,días,incremento,celebraciones de Navidad,primeros días,fecha,Salud,investigador,tasa de letalidad,tendencia,dicha tasa,comportamiento,patrón,celebraciones,fallecimientos,Ministerio,país,personas,rezago"/>
    <m/>
    <s v="covid-19,Universidad de Costa Rica,UCR"/>
    <m/>
    <m/>
    <m/>
    <m/>
    <m/>
    <m/>
    <m/>
    <m/>
    <m/>
    <m/>
    <m/>
    <m/>
    <m/>
  </r>
  <r>
    <x v="0"/>
    <s v="11-Jan-2021 11:07PM"/>
    <s v="¿Cuánto apego a las normas para evitar el contagio de la COVID-19 tienen los costarricenses?"/>
    <s v="https://www.informa-tico.com/11-01-2021/cuanto-apego-normas-evitar-contagio-covid-19-tienen-costarricenses"/>
    <s v="https://www.informa-tico.com/11-01-2021/cuanto-apego-normas-evitar-contagio-covid-19-tienen-costarricenses"/>
    <s v="El reciente estudio sobre la incorporación a la vida cotidiana de hábitos de higiene para evitar el contagio de la COVID-19 recomendados ..."/>
    <s v="evitar el contagio del coronavirus. \nLa encuesta que presentó la Escuela de Estadística de la Universidad de Costa Rica (EE/UCR) el viernes"/>
    <x v="14"/>
    <m/>
    <s v="Costa Rica"/>
    <m/>
    <m/>
    <n v="7649"/>
    <n v="43105.710030000009"/>
    <m/>
    <m/>
    <m/>
    <m/>
    <m/>
    <m/>
    <m/>
    <m/>
    <m/>
    <s v="contagio,Escuela de Estadística,primera encuesta,mujeres,cifras,medidas,hombres,compras,personas,estudio,Encuesta de Actualidades,acciones,diferencia,datos,población,Universidad de Costa Rica,COVID,prácticas,adopción de medidas,enfermedad,mayor de hombres,normas de prevención,pandemia,Prevención,casa,coronavirus,años,decesos,total de casos"/>
    <m/>
    <s v="COVID-19,coronavirus,Universidad de Costa Rica,UCR"/>
    <m/>
    <m/>
    <m/>
    <m/>
    <m/>
    <m/>
    <m/>
    <m/>
    <m/>
    <m/>
    <m/>
    <m/>
    <m/>
  </r>
  <r>
    <x v="0"/>
    <s v="12-Jan-2021 01:00PM"/>
    <s v="UCR: Hombres irrespetan más que las mujeres las medidas contra covid-19"/>
    <s v="https://observador.cr/ucr-hombres-irrespetan-mas-que-las-mujeres-las-medidas-contra-covid-19/"/>
    <s v="https://observador.cr/ucr-hombres-irrespetan-mas-que-las-mujeres-las-medidas-contra-covid-19/"/>
    <s v="Tiempo de Lectura:  2 minutos\nA casi un año del arranque de la pandemia, las medidas de prevención se convirtieron en parte de la vida ..."/>
    <s v="medición de la UCR encontró el bañarse a llegar a casa, dejar los zapatos afuera o desinfectar las compras.\nEl estudio de la UCR se aplicó"/>
    <x v="2"/>
    <m/>
    <s v="Costa Rica"/>
    <m/>
    <m/>
    <n v="220210"/>
    <n v="1240986.8487"/>
    <m/>
    <m/>
    <m/>
    <m/>
    <m/>
    <m/>
    <m/>
    <m/>
    <m/>
    <s v="medidas de prevención,medidas,Encuesta de Actualidades,mujeres,encuesta,hombres,Génesis Chaves,arranque,uso de mascarillas,parte,mediana adquisición de prácticas,lavado de manos,cumplimiento,mayoría de costarricenses,aglomeraciones,bando,bañarse,cabeza,Archivo,mayoría,covid,Mascarillas"/>
    <m/>
    <s v="Universidad de Costa Rica,UCR,COVID-19"/>
    <m/>
    <m/>
    <m/>
    <m/>
    <m/>
    <m/>
    <m/>
    <m/>
    <m/>
    <m/>
    <m/>
    <m/>
    <m/>
  </r>
  <r>
    <x v="0"/>
    <s v="12-Jan-2021 02:01PM"/>
    <s v="Ultracongeladores que almacenarán vacuna contra covid-19 ya están embarcados y parten este viernes de China a Costa Rica"/>
    <s v="https://www.nacion.com/ciencia/salud/una-mirada-dentro-de-los-ultracongeladores-donde/ARNPFIJ52BHRHMVPTDPN5WQYGE/story/"/>
    <s v="https://www.nacion.com/ciencia/salud/una-mirada-dentro-de-los-ultracongeladores-donde/ARNPFIJ52BHRHMVPTDPN5WQYGE/story/"/>
    <s v="Estos equipos están diseñados para preservar el producto de Pfizer y BioNTech a -70° C, ¿cómo son estas cámaras de temperatura ultra baja ..."/>
    <s v="el momento permanecen en congeladores de ULT prestados por la Universidad de Costa Rica (UCR) y el Instituto Tecnológico de Costa Rica (Tec)"/>
    <x v="3"/>
    <s v="Irene Rodríguez"/>
    <s v="Costa Rica"/>
    <m/>
    <m/>
    <n v="2018980"/>
    <n v="11377901.2206"/>
    <m/>
    <m/>
    <m/>
    <m/>
    <m/>
    <m/>
    <m/>
    <m/>
    <m/>
    <s v="congeladores de ultrabaja temperatura,tipo de congeladores,vacunas de Pfizer,vacunas,temperatura,Costa Rica,equipos,congelador,Vargas,ingreso de vacunas,características,cadena de frío,caso,país,China,momento,puerto Caldera,sistema de alarmas,puertas,alarma,BioNTech,Altine,ultracongeladores"/>
    <m/>
    <s v="covid-19,Universidad de Costa Rica,UCR"/>
    <m/>
    <m/>
    <m/>
    <m/>
    <m/>
    <m/>
    <m/>
    <m/>
    <m/>
    <m/>
    <m/>
    <m/>
    <m/>
  </r>
  <r>
    <x v="0"/>
    <s v="12-Jan-2021 02:14PM"/>
    <s v="Costa Rica registra 1.032 nuevos casos y 14 fallecidos con covid-19 este martes"/>
    <s v="https://observador.cr/costa-rica-registra-1-032-nuevos-casos-y-14-fallecidos-con-covid-19-este-martes/"/>
    <s v="https://observador.cr/costa-rica-registra-1-032-nuevos-casos-y-14-fallecidos-con-covid-19-este-martes/"/>
    <s v="Tiempo de Lectura:  &lt; 1 minutoEn las últimas 24 horas, se registraron 1.032 casos nuevos de pacientes positivos con covid-19 y 14 ..."/>
    <s v="2.367 decesos por covid-19. De esta cantidad, 891 son mujeres y 1.476 son hombres.\nUn estudio de la Universidad de Costa Rica señaló que los"/>
    <x v="2"/>
    <m/>
    <s v="Costa Rica"/>
    <m/>
    <m/>
    <n v="220210"/>
    <n v="1240986.8487"/>
    <m/>
    <m/>
    <m/>
    <m/>
    <m/>
    <m/>
    <m/>
    <m/>
    <m/>
    <s v="Universidad de Costa Rica,casos,fallecidos,nuevos de pacientes,Pedro González,viceministro de Salud,total,país,Unidades de Cuidados,pacientes,personas,enfermedad,rango de edad,mujeres,atención,covid,cantidad,hombres,condición,autoridades,años,estudio"/>
    <m/>
    <s v="Covid-19,Universidad de Costa Rica"/>
    <m/>
    <m/>
    <m/>
    <m/>
    <m/>
    <m/>
    <m/>
    <m/>
    <m/>
    <m/>
    <m/>
    <m/>
    <m/>
  </r>
  <r>
    <x v="0"/>
    <s v="12-Jan-2021 03:28PM"/>
    <s v="Vicerrectoría de Investigación restablecerá y optimizará bases de datos prioritarias del SIBDI"/>
    <s v="https://vinv.ucr.ac.cr/es/noticias/vicerrectoria-de-investigacion-restablecera-y-optimizara-bases-de-datos-prioritarias-del"/>
    <s v="https://vinv.ucr.ac.cr/es/noticias/vicerrectoria-de-investigacion-restablecera-y-optimizara-bases-de-datos-prioritarias-del"/>
    <s v="La Vicerrectoría de Investigación hará una evaluación de las bases de datos, suscritas por la Universidad de Costa Rica (UCR), las cuales ..."/>
    <s v="UCR”.\nNo obstante, explicó que se están considerando las necesidades de la comunidad de investigadores, estudiantes y profesores de la UCR"/>
    <x v="7"/>
    <m/>
    <s v="Costa Rica"/>
    <m/>
    <m/>
    <n v="18131"/>
    <n v="102176.70657000001"/>
    <m/>
    <m/>
    <m/>
    <m/>
    <m/>
    <m/>
    <m/>
    <m/>
    <m/>
    <s v="respectivos proveedores,bases de datos,Vicerrectoría de Investigación,Sistema de Bibliotecas,Arias,número de recursos,investigación,recursos,disposición,situación,Sistema,Documentación,serie de ajustes,estudios,Mónica Córdoba Guzmán,ajustes,Información,diferentes áreas,necesidades,SIBDI,Córdoba,Dra. María,AMBOSS,comunidad,Licda"/>
    <m/>
    <s v="UCR,coronavirus,Universidad de Costa Rica"/>
    <m/>
    <m/>
    <m/>
    <m/>
    <m/>
    <m/>
    <m/>
    <m/>
    <m/>
    <m/>
    <m/>
    <m/>
    <m/>
  </r>
  <r>
    <x v="0"/>
    <s v="12-Jan-2021 10:13PM"/>
    <s v="Cuarta entrega de vacunas contra el Covid-19 ya están en el país"/>
    <s v="https://laagendacr.com/cuarta-entrega-de-vacunas-contra-el-covid-19-ya-estan-en-el-pais/"/>
    <s v="https://laagendacr.com/cuarta-entrega-de-vacunas-contra-el-covid-19-ya-estan-en-el-pais/"/>
    <s v="Periodista de la Agenda CR \nDirector de la sección de entretenimiento, además fui creador y director de una revista juvenil con el fin de ..."/>
    <s v="caso de los congelados para el resguardo de las dosis, se están utilizando los la UCR,UNA y TEC; En el mes de febrero se tiene previsto que"/>
    <x v="15"/>
    <s v="Kedy Chavarría"/>
    <s v="Costa Rica"/>
    <m/>
    <m/>
    <n v="1214"/>
    <n v="6841.4605799999999"/>
    <m/>
    <m/>
    <m/>
    <m/>
    <m/>
    <m/>
    <m/>
    <m/>
    <m/>
    <s v="Costa Rica,dosis,vacuna,entrega de vacunas,empresa de envíos  DHL,director,creador,contacto,nuevos congeladores,útil información,gobierno,país,entrega,empresa Pfizer,personas,Covid,posts by Kedy Chavarría,Kchavarria@laagendacr.com"/>
    <m/>
    <s v="UCR,Covid-19"/>
    <m/>
    <m/>
    <m/>
    <m/>
    <m/>
    <m/>
    <m/>
    <m/>
    <m/>
    <m/>
    <m/>
    <m/>
    <m/>
  </r>
  <r>
    <x v="0"/>
    <s v="12-Jan-2021 10:22PM"/>
    <s v="Cuarta entrega de vacunas contra el Covid-19 llegó al país"/>
    <s v="https://laagendacr.com/cuarta-entrega-de-vacunas-contra-el-covid-19-llego-al-pais/"/>
    <s v="https://laagendacr.com/cuarta-entrega-de-vacunas-contra-el-covid-19-llego-al-pais/"/>
    <s v="Periodista de la Agenda CR \nDirector de la sección de entretenimiento, además fui creador y director de una revista juvenil con el fin de ..."/>
    <s v="Chavarría (see all)\n    \n\t     Cuarta entrega de vacunas contra el Covid-19 llegó al país - 12 enero, 2021    \n    \n\t     Gobierno confirma"/>
    <x v="15"/>
    <s v="Kedy Chavarría"/>
    <s v="Costa Rica"/>
    <m/>
    <m/>
    <n v="1214"/>
    <n v="6841.4605799999999"/>
    <m/>
    <m/>
    <m/>
    <m/>
    <m/>
    <m/>
    <m/>
    <m/>
    <m/>
    <s v="dosis,vacuna,entrega de vacunas,contacto,empresa Pfizer,Gobierno de Costa Rica,total,director,creador,cuarta carga de dosis,país,nuevos congeladores,útil información,gobierno,entrega,suspensión de contrato,personas,Covid,posts by Kedy Chavarría,caso,Baja cifra de casos,Huawei MateBook D,Huawei"/>
    <m/>
    <s v="Covid-19,UCR"/>
    <m/>
    <m/>
    <m/>
    <m/>
    <m/>
    <m/>
    <m/>
    <m/>
    <m/>
    <m/>
    <m/>
    <m/>
    <m/>
  </r>
  <r>
    <x v="0"/>
    <s v="12-Jan-2021 11:38AM"/>
    <s v="Contagios de Covid-19 en enero sugieren alza de 10% por semana en CR con tendencia a seguir subiendo"/>
    <s v="https://www.ameliarueda.com/nota/contagios-covid-19-enero-alza-cr-region-peor-noticias-costa-rica"/>
    <s v="https://www.ameliarueda.com/nota/contagios-covid-19-enero-alza-cr-region-peor-noticias-costa-rica"/>
    <s v="Con la llegada de enero, el ritmo en los infectados por Covid-19 se acelera: la tasa de contagio sugiere un alza de 10% en los casos por ..."/>
    <s v="el investigador del Centro Centroamericano de Población (CCP) de la Universidad de Costa Rica (UCR), Luis Rosero, quien explicó que aún así"/>
    <x v="6"/>
    <s v="Sebastian Rodriguez"/>
    <s v="Costa Rica"/>
    <m/>
    <m/>
    <n v="259814"/>
    <n v="1464174.0025800001"/>
    <m/>
    <m/>
    <m/>
    <m/>
    <m/>
    <m/>
    <m/>
    <m/>
    <m/>
    <s v="tasa de contagio,tasa,Universidad de Costa Rica,países,ritmo,alza,restricción,casos,comparación,tiempo,hospitales,tendencia,investigador,mayoría de países de América Latina,medidas,Rosero,reciente estudio,aumento,repunte,preliminar de investigadores,mascarillas"/>
    <m/>
    <s v="covid-19,Universidad de Costa Rica,UCR"/>
    <m/>
    <m/>
    <m/>
    <m/>
    <m/>
    <m/>
    <m/>
    <m/>
    <m/>
    <m/>
    <m/>
    <m/>
    <m/>
  </r>
  <r>
    <x v="0"/>
    <s v="13-Jan-2021 01:25AM"/>
    <s v="Conozca al científico tico que Alemania escogió para liderar varias de sus misiones contra el COVID-19"/>
    <s v="https://semanariouniversidad.com/universitarias/conozca-al-cientifico-tico-que-alemania-escogio-para-liderar-varias-de-sus-misiones-contra-el-covid-19/"/>
    <s v="https://semanariouniversidad.com/universitarias/conozca-al-cientifico-tico-que-alemania-escogio-para-liderar-varias-de-sus-misiones-contra-el-covid-19/"/>
    <s v="En diciembre del 2020, el Dr. Andrés Moreira Soto fue escogido para liderar la misión alemana que le permitió a Costa Rica recibir 100.000 ..."/>
    <s v="«tengo que ser especialista en coronavirus».\nDesde que empecé a buscar información sobre coronavirus en murciélagos me aparecían demasiadas"/>
    <x v="4"/>
    <s v="Jenniffer Jiménez Córdoba"/>
    <s v="Costa Rica"/>
    <m/>
    <m/>
    <n v="209567"/>
    <n v="1181008.54149"/>
    <m/>
    <m/>
    <m/>
    <m/>
    <m/>
    <m/>
    <m/>
    <m/>
    <m/>
    <s v="Costa Rica,caso de Costa Rica,misiones,Alemania,Instituto Costarricense de Investigación,diagnóstico,científico,Ministerio de Salud,Salud,Andrés Moreira Soto,renombrados de Alemania,equipo,Dra. Eugenia Corrales Aguilar,país,equipo de trabajo,nuevos tipos de diagnósticos,virólogo,COVID,Moreira,doctorado,cátedra de Virología Médica,Instituto,Facultad de Microbiología,coronavirus,pandemia,SARS,Universidad,manejo de pandemias,Dr. David Loría,costarricense,falsos positivos de COVID,Microbiología,casos de coronavirus"/>
    <m/>
    <s v="coronavirus,COVID-19,UCR,Universidad de Costa Rica"/>
    <m/>
    <m/>
    <m/>
    <m/>
    <m/>
    <m/>
    <m/>
    <m/>
    <m/>
    <m/>
    <m/>
    <m/>
    <m/>
  </r>
  <r>
    <x v="0"/>
    <s v="13-Jan-2021 02:44PM"/>
    <s v="Farmacéuticas y laboratorios aumentan precios de medicinas hasta un 57% en tiempos de pandemia "/>
    <s v="https://www.informa-tico.com/13-01-2021/farmaceuticas-laboratorios-aumentan-precios-medicinas-57-tiempos-pandemia"/>
    <s v="https://www.informa-tico.com/13-01-2021/farmaceuticas-laboratorios-aumentan-precios-medicinas-57-tiempos-pandemia"/>
    <s v="Por Fabiola Pomareda García*. El Gobierno no ejerce ningún control en las alzas de precios de los medicamentos en plena crisis económica ..."/>
    <s v="medicamentos del pago del IVA por causa de la pandemia y emergencia nacional del COVID-19” (Expediente 22.026), que saca las medicinas del"/>
    <x v="14"/>
    <m/>
    <s v="Costa Rica"/>
    <m/>
    <m/>
    <n v="7649"/>
    <n v="43105.710030000009"/>
    <m/>
    <m/>
    <m/>
    <m/>
    <m/>
    <m/>
    <m/>
    <m/>
    <m/>
    <s v="cadena de Farmacias,aumentos de precios,farmacéuticas,laboratorios,precios,medicamentos,ajustes,aumentos,incrementos,tipo de cambio,Bomba,UNIVERSIDAD,productos,población,Foto Semanario Universidad,oficio,devaluación,dólar,fecha,fecha de cierre,control,ventas de medicamentos,Horacio Strickland Torres,asociados,parte,presidente de Afaprofaco,Afaprofaco,Strickland,alzas de proveedores,bienes"/>
    <m/>
    <s v="covid-19,UCR,Universidad de Costa Rica"/>
    <m/>
    <m/>
    <m/>
    <m/>
    <m/>
    <m/>
    <m/>
    <m/>
    <m/>
    <m/>
    <m/>
    <m/>
    <m/>
  </r>
  <r>
    <x v="0"/>
    <s v="13-Jan-2021 04:35PM"/>
    <s v="Mi día a día con Covid-19 (1) Síntomas del Covid-19 en Costa Rica podrían haberse estado recopilando desde el día 1 mediante una aplicación para ayudar a pacientes y al sistema de salud Gabriela Zamora Sauma — 13 de enero de 2021 Por: Gabriela Zamora, Periodista Soy una de las más de 181.000 personas que se han contagiado de Covid-19 en Costa Rica. Si viviese en Reino Unido sería una del 19% que presenta síntomas, pues según estudios realizados por el Departamento de Salud y Seguridad Social del Reino Unido, de quienes dan positivo en el test, el 81% no presenta síntomas en los últimos 7 días. Quiero contar cómo fue mi día a día con Covid-19 con el fin de disminuir la ansiedad de muchos y de que si les dan un examen positivo no les embargue el miedo, sino el optimismo para superarlo con tranquilidad y paciencia. No es ser irresponsable, ni dejar de cuidarse, ni de dejar de seguir las recomendaciones del Ministerio de Salud, pero nuestro sistema inmunológico puede defenderse más fácilmente si desterramos el miedo y buscamos soluciones. La data en una App Costa Rica cuenta con 5 millones de habitantes y presenta una tasa de mortalidad de personas con Covid-19 de 1,3% (2.367 fallecidos de 181.000 infectados). Sabiendo que algunos de los fallecidos no han muerto por Covid-19, sino con Covid-19, es importante manejar la data real para no crear pánico. ¿Cómo? Pienso que sería importante que cada persona positiva al Covid-19 podría llevar una bitácora en línea mediante el Expediente Digital Unico en Salud (EDUS) de la Caja Costarricense de Seguro Social (CCSS) con el fin de alimentar las estadísticas para el tratamiento de enfermos y para aumentar el conocimiento cualitativo y cuantitativo sobre la enfermedad en nuestra región. Según me dijo la doctora que me atendió vía telefónica, del Ministerio de Salud (Minsa) iniciaron con la recopilación de data en noviembre, mientras que personeros de la CCSS me dijeron que desde febrero lo están realizando. Sin embargo, la Contraloría General de la República (CGR) cuestionó la forma en que las autoridades de Salud recolectan y dan seguimiento a los casos con Covid-19. La Auditoría de carácter especial sobre la información de contagios y órdenes sanitarias por COVID-19 de la CGR encontró que la labor diaria para unificar la información implica que el personal de Vigilancia de la Salud realice procesos de depuración, integración y extracción en los diferentes reportes recibidos, para consolidar los datos mediante Excel. Esto aumenta los riesgos asociados a la seguridad de la información vinculados con su integridad, disponibilidad, y confidencialidad, según reportó la CGR. Con mi caso, pude comprobar la cantidad de personas involucradas y con información diferente ya que recibí una llamada un día para levantarme la orden sanitaria, mientras que el correo me indicó otra fecha y una segunda llamada una fecha diferente. Entiendo lo difícil que puede ser para este personal altamente comprometido y altamente calificado si no cuentan con una herramienta que tenga una única información. ¿Por qué no EDUS? Sería genial que mediante el App de EDUS se hubiese recopilado esta data con el consentimiento de cada paciente. Por ejemplo, un estudio del Reino Unido analiza datos de 336.000 adultos que se registraron para usar una aplicación de seguimiento de síntomas. Una submuestra de 27.000 recibió un hisopo para ver si portaban el virus Covid-19. Alrededor del 9% de los que dieron positivo tenían una erupción cutánea. Gracias a la publicación de este estudio supe que uno de los síntomas que tuve fue parte del Covid-19. Cada paciente puedo haber informado mediante una encuesta en el App si fue vacunado contra la gripe durante el último año, si tomó esteroides en los últimos 5 años, si consumió drogas, cuáles, qué medicamentos consumió, etc. Estos y otros muchos son factores que se están estudiando en otros países podrían haber dado información relevante y científica para el estudio de este y otros virus a través de EDUS. Hay cientos de empresas exportadoras de tecnología en nuestro país que pudieron haber ayudado al Minsa y a la CCSS como responsabilidad social, sin cobrar un cinco y resguardando la confidencialidad de los datos. Pero bueno, vamos a la sintomatología personal. Mis síntomas diarios Día 1: Escalofríos durante el día y la noche. Patrocinio Día 2: Escalofríos, dolor de cabeza, dolor de garganta, fatiga. Días 3, 4: Escalofríos, dolor de cabeza, dolor de garganta, fatiga, temperatura de 37,2ºC, tos. Día 5: Solo tos y fatiga. Día 6: Dolor de cabeza, fatiga y la tos cambió a rinitis. Días 7, 8: Dolor de cabeza, escalofríos y rinitis. Pérdida total del olfato. Días 9, 10: Dolor de cabeza, escalofríos. Día 11: Dolor de cabeza, escalofríos. Días 12, 13: Dolor de cabeza, escalofríos, migraña y se sumaron erupciones cutáneas con picazón en la piel en dos ocasiones que se eliminaron rápidamente con corticosteroide. Días 14 al 20: Poco dolor de cabeza, poca tos. No comenzó a regresar el olfato hasta el día 20. Recomendaciones como paciente A mi lado tuve un oxímetro con el fin de monitorear el nivel de oxígeno en la sangre. Esto siempre fue normal entre 96 y 99. Si hubiese caído a 92% hubiese tomado medidas como acostarse boca abajo y consultar al médico de inmediato. Algo importante para mí fue la lectura de las recomendaciones de la Dra. Barrientos quien recomienda antivirales y antiinflamatorios desde el Día 1; y los protocolos del Dr. Kalcker sobre el Dióxido de Cloro. Ebais de Curridabat con indicaciones para lavarse manos pero sin grifo para lograrlo. Estoy totalmente convencida de que hay tratar la enfermedad desde el Día 1 con productos que oxigenen las células y prevengan la inflamación del sistema respiratorio. Tomando solo acetaminofén -que es lo único que están recetando en los Ebais- las cosas en algunos casos se complican… Como paciente y con lo visto y leído sobre miles de casos, es mejor atacar la enfermedad desde el Día 1 con antiinflamatorios y antivirales manteniendo la calma, estando positiva y cambiando el miedo por optimismo. Los Ebais Los Equipos Básicos de Atención Integral en Salud han tenido sin ninguna duda un papel importantísimo en la salud de Costa Rica. Son un ejemplo que podrían seguir en el mundo entero. De hecho, la atención en el Ebais de Curridabat me pareció expedita, muy buena y de primer mundo, excepto porque hay un rótulo que pide lavarse las manos y no hay dónde ni con qué hacerlo antes de entrar al recinto. Según me dicen esto lleva meses… Por otra parte, me quedaron dudas: ¿Qué se hará la gente que tenía citas? ¿Las habrán cancelado? ¿Adónde se estarán yendo los enfermos que antes de la llegada del Covid-19 abarrotaban los Ebais? Sería bueno ir retomando el control de la salud de forma integral. Variaciones de síntomas y secuelas Como pude comprobar en varios casos cercanos, cada caso con Covid-19 es diferente. Por ejemplo, mi esposo solo tuvo tos y dos días de temperatura alta y luego terminó todo. Lo único que hizo fue tratarse con infusiones de ajo con limón y miel de abeja. Tomó dosis exageradas de ajo durante tres días junto con antigripal y antiviral y lo pasó como una gripe más que no tardó ni tres días. No perdió el olfato, pero la verdad nunca lo ha tenido tan desarrollado. A mí el olfato para los olores feos no me regresó al 100% así que creo que entre todo esto algo positivo me quedó. Algo raro -que he podido corroborar con amigos que han tenido Covid-19- es la intolerancia al café por su olor y por su sabor. Sería interesante tener datos acerca de la percepción de olores y sabores pues esto también podría afectar hasta a algunas economías. Como conclusión, creo que la recopilación de data en esta y otras enfermedades desde el Día 1 es vital para no improvisar y trabajar con los datos reales y duros. ¿Qué le pareció esta nota? Califíquenos de 1 a 5 estrellas Submit Rating Si le pareció interesante esta nota, ¡síganos en redes sociales! ¿Cómo podríamos mejorar esta información? Enviar About Latest Posts Gabriela Zamora Sauma Comunicadora con más de 20 años de experiencia en medios y consultoría. Licenciada en Ciencias de la Comunicación Colectiva con énfasis en Periodismo, Universidad de Costa Rica. Latest posts by Gabriela Zamora Sauma (see all) Mi día a día con Covid-19 - 13 de enero de 2021 La llamada “cocaína líquida” se vende en Costa Rica para mayores de 18 años - 8 de enero de 2021 La economía mundial crecerá un 4% en 2021, según el Banco Mundial - 5 de enero de 2021 Comentarios COVID-19 data Covid-19 Dr. Kalcker Dra. Barrientos Síntomas Covid-19 sintomatología Covid-19 Acerca del autor Gabriela Zamora Sauma Comunicadora con más de 20 años de experiencia en medios y consultoría. Licenciada en Ciencias de la Comunicación Colectiva con énfasis en Periodismo, Universidad de Costa Rica. Artículos recomendados Seguridad de activos críticos garantiza la operación de servicios esenciales Que la meta del 2021 sea comer variado, colorido y saludable Cómo comer sano en diciembre Navegación de entradas Apertura segura de fronteras y cambios en la banca comercial contrarrestarían retos del sector turismo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opinion/mi-dia-a-dia-con-covid-19/"/>
    <s v="https://adiariocr.com/opinion/mi-dia-a-dia-con-covid-19/"/>
    <s v="Por: Gabriela Zamora, Periodista\nSoy una de las más de 181.000 personas que se han contagiado de Covid-19 en Costa Rica.\nSi viviese en ..."/>
    <s v="Covid-19, es importante manejar la data real para no crear pánico.\n¿Cómo? Pienso que sería importante que cada persona positiva al Covid-19"/>
    <x v="10"/>
    <s v="Gabriela Zamora Sauma —"/>
    <s v="Costa Rica"/>
    <m/>
    <m/>
    <n v="26955"/>
    <n v="151904.09385"/>
    <m/>
    <m/>
    <m/>
    <m/>
    <m/>
    <m/>
    <m/>
    <m/>
    <m/>
    <s v="Costa Rica,Ministerio de Salud,aplicación de seguimiento de síntomas,síntomas,Solo tos,Salud,datos,Días,Dolor de cabeza,escalofríos,paciente,Reino,información,Caja Costarricense de Seguro,información de contagios,fatiga,estudio,Seguridad,Covid,personas,App de EDUS,Nacionales Economía Negocios Salud,tasa de mortalidad de personas,pacientes de Covid,CCSS,aplicación,recomendados Seguridad de activos,EDUS"/>
    <m/>
    <s v="Covid-19,Universidad de Costa Rica,COVID-19,Coronavirus,CoVid-19"/>
    <m/>
    <m/>
    <m/>
    <m/>
    <m/>
    <m/>
    <m/>
    <m/>
    <m/>
    <m/>
    <m/>
    <m/>
    <m/>
  </r>
  <r>
    <x v="0"/>
    <s v="14-Jan-2021 07:25PM"/>
    <s v="UCR: La población costarricense se siente medianamente vulnerable ante el COVID-19"/>
    <s v="https://surcosdigital.com/ucr-la-poblacion-costarricense-se-siente-medianamente-vulnerable-ante-el-covid-19/"/>
    <s v="https://surcosdigital.com/ucr-la-poblacion-costarricense-se-siente-medianamente-vulnerable-ante-el-covid-19/"/>
    <s v="La Encuesta de Actualidades 2020, que realizó la Escuela de Estadística de la Universidad de Costa Rica (UCR), reveló como parte de sus ..."/>
    <s v="Actualidades 2020, que realizó la Escuela de Estadística de la Universidad de Costa Rica (UCR), reveló como parte de sus resultados que los"/>
    <x v="16"/>
    <m/>
    <s v="Costa Rica"/>
    <m/>
    <m/>
    <n v="5136"/>
    <n v="28943.773920000003"/>
    <m/>
    <m/>
    <m/>
    <m/>
    <m/>
    <m/>
    <m/>
    <m/>
    <m/>
    <s v="gravedad,riesgo de infección,bienestar,González,infección,personas,Encuesta de Actualidades,promedio,estudio,denominado “Percepciones de vulnerabilidad,sentimiento de bienestar,escala,salud,módulo,vulnerabilidad,encuesta,cargo,dicho módulo de investigación,COVID,años,sentimiento,preguntas,estudiantes Pedro Campos Jiménez,ámbitos,parte,vida"/>
    <m/>
    <s v="covid-19,Universidad de Costa Rica,UCR"/>
    <m/>
    <m/>
    <m/>
    <m/>
    <m/>
    <m/>
    <m/>
    <m/>
    <m/>
    <m/>
    <m/>
    <m/>
    <m/>
  </r>
  <r>
    <x v="0"/>
    <s v="14-Jan-2021 09:38PM"/>
    <s v="Congeladores ultra fríos saldrán de China hacia Costa Rica este viernes | Teletica"/>
    <s v="https://www.teletica.com/sucesos/congeladores-ultra-frios-saldran-de-china-hacia-costa-rica-este-viernes_277665"/>
    <s v="https://www.teletica.com/sucesos/congeladores-ultra-frios-saldran-de-china-hacia-costa-rica-este-viernes_277665"/>
    <s v="Se espera que los congeladores lleguen a territorio nacional en febrero."/>
    <s v="la vacuna contra el COVID-19 que han llegado hasta el momento permanecen en congeladores prestados por la Universidad de Costa Rica (UCR) y"/>
    <x v="17"/>
    <m/>
    <s v="Costa Rica"/>
    <m/>
    <m/>
    <n v="934635"/>
    <n v="5267107.5034500007"/>
    <m/>
    <m/>
    <m/>
    <m/>
    <m/>
    <m/>
    <m/>
    <m/>
    <m/>
    <s v="Costa Rica,congeladores,vacuna,baja temperatura,territorio,congeladores de ultra,China,empresa JK,equipos,embarcados,tiempo de garantía,dosis,mejores condiciones,COVID,país,Instituto,corte,horas,caso,Biontech"/>
    <m/>
    <s v="coronavirus,COVID-19,Universidad de Costa Rica,UCR"/>
    <m/>
    <m/>
    <m/>
    <m/>
    <m/>
    <m/>
    <m/>
    <m/>
    <m/>
    <m/>
    <m/>
    <m/>
    <m/>
  </r>
  <r>
    <x v="0"/>
    <s v="14-Jan-2021 09:51PM"/>
    <s v="Congeladores ultrafríos saldrán de China hacia Costa Rica este viernes | Teletica"/>
    <s v="https://www.teletica.com/sucesos/congeladores-ultrafrios-saldran-de-china-hacia-costa-rica-este-viernes_277665"/>
    <s v="https://www.teletica.com/sucesos/congeladores-ultrafrios-saldran-de-china-hacia-costa-rica-este-viernes_277665"/>
    <s v="Se espera que los congeladores lleguen a territorio nacional en febrero."/>
    <s v="la vacuna contra el COVID-19 que han llegado hasta el momento permanecen en congeladores prestados por la Universidad de Costa Rica (UCR) y"/>
    <x v="17"/>
    <m/>
    <s v="Costa Rica"/>
    <m/>
    <m/>
    <n v="934635"/>
    <n v="5267107.5034500007"/>
    <m/>
    <m/>
    <m/>
    <m/>
    <m/>
    <m/>
    <m/>
    <m/>
    <m/>
    <s v="Costa Rica,congeladores,vacuna,territorio,congeladores de ultrabaja temperatura,China,empresa JK,temperatura,equipos,embarcados,tiempo de garantía,dosis,mejores condiciones,COVID,país,Instituto,corte,horas,caso,Biontech"/>
    <m/>
    <s v="coronavirus,COVID-19,Universidad de Costa Rica,UCR"/>
    <m/>
    <m/>
    <m/>
    <m/>
    <m/>
    <m/>
    <m/>
    <m/>
    <m/>
    <m/>
    <m/>
    <m/>
    <m/>
  </r>
  <r>
    <x v="0"/>
    <s v="14-Jan-2021 09:52PM"/>
    <s v="Editorial: La doble lucha contra la pandemia"/>
    <s v="https://www.nacion.com/opinion/editorial/editorial-la-doble-lucha-contra-la-pandemia/FECHIZ74XJEQHKS4IY6IVGQXAY/story/"/>
    <s v="https://www.nacion.com/opinion/editorial/editorial-la-doble-lucha-contra-la-pandemia/FECHIZ74XJEQHKS4IY6IVGQXAY/story/"/>
    <s v="La vacunación avanza con éxito, pero su efecto será lento. El renovado y demoledor impacto de la covid-19 en Europa, EE. UU. y otros países ..."/>
    <s v="centígrados). Gracias a tres supercongeladores facilitados por la Universidad de Costa Rica y uno por el Instituto Tecnológico, fue posible"/>
    <x v="3"/>
    <s v="Hace 26 minutos"/>
    <s v="Costa Rica"/>
    <m/>
    <m/>
    <n v="2018980"/>
    <n v="11377901.2206"/>
    <m/>
    <m/>
    <m/>
    <m/>
    <m/>
    <m/>
    <m/>
    <m/>
    <m/>
    <s v="suministro de vacunas,vacunas,demoledor impacto,sistema de salud,contagios,país,embargo,Universidad de Costa Rica,dinámica,Gracias,Universidad de Oxford,amplio impacto,frentes,Oxford,Europa,capacidades,enorme incremento,Salud,millones de personas,proceso de inoculación,advertencia,avance,efecto,tiempo,casos,proceso,suficientes personas,covid,AstraZeneca"/>
    <m/>
    <s v="Universidad de Costa Rica,Covid-19"/>
    <m/>
    <m/>
    <m/>
    <m/>
    <m/>
    <m/>
    <m/>
    <m/>
    <m/>
    <m/>
    <m/>
    <m/>
    <m/>
  </r>
  <r>
    <x v="0"/>
    <s v="14-Jan-2021 12:23AM"/>
    <s v="La población costarricense se siente medianamente vulnerable ante Covid-19"/>
    <s v="https://www.elpais.cr/2021/01/13/la-poblacion-costarricense-se-siente-medianamente-vulnerable-ante-covid-19/"/>
    <s v="https://www.elpais.cr/2021/01/13/la-poblacion-costarricense-se-siente-medianamente-vulnerable-ante-covid-19/"/>
    <s v="San José, 13 ene (ODI/UCR).- La Encuesta de Actualidades 2020, que realizó la Escuela de Estadística de la Universidad de Costa Rica (UCR ..."/>
    <s v=", 13 ene (ODI/UCR).- La Encuesta de Actualidades 2020, que realizó la Escuela de Estadística de la Universidad de Costa Rica (UCR), reveló"/>
    <x v="8"/>
    <s v="Andrea Marín Castro, ODI/UCR"/>
    <s v="Costa Rica"/>
    <m/>
    <m/>
    <n v="95857"/>
    <n v="540199.24779000005"/>
    <m/>
    <m/>
    <m/>
    <m/>
    <m/>
    <m/>
    <m/>
    <m/>
    <m/>
    <s v="gravedad,riesgo de infección,bienestar,Andrea Marín Castro,infección,personas,Encuesta de Actualidades,promedio,estudio,González,denominado “Percepciones de vulnerabilidad,sentimiento de bienestar,escala,salud,módulo,vulnerabilidad,encuesta,cargo,dicho módulo de investigación,COVID,años,estudiantes Pedro Campos Jiménez,sentimiento,parte"/>
    <m/>
    <s v="COVID-19,UCR,Universidad de Costa Rica,Covid-19"/>
    <m/>
    <m/>
    <m/>
    <m/>
    <m/>
    <m/>
    <m/>
    <m/>
    <m/>
    <m/>
    <m/>
    <m/>
    <m/>
  </r>
  <r>
    <x v="0"/>
    <s v="15-Jan-2021 03:27PM"/>
    <s v="Centenarios de la ‘zona azul’ nicoyana se vacunan contra covid-19"/>
    <s v="https://www.nacion.com/ciencia/salud/centenarios-de-la-zona-azul-nicoyana-se-vacunan/5VY4TMM7CZHCXHBWTHMAY45L5A/story/"/>
    <s v="https://www.nacion.com/ciencia/salud/centenarios-de-la-zona-azul-nicoyana-se-vacunan/5VY4TMM7CZHCXHBWTHMAY45L5A/story/"/>
    <s v="Doña Rainery de 106 años, don Cristóbal de 103 y doña María de 102 ya recibieron su primera dosis"/>
    <s v="La protección contra la covid-19 llegó este viernes a los centenarios de la zona azul nicoyana.\n\nTres residentes del Hogar de Ancianos San"/>
    <x v="3"/>
    <s v="Irene Rodríguez"/>
    <s v="Costa Rica"/>
    <m/>
    <m/>
    <n v="2018980"/>
    <n v="11377901.2206"/>
    <m/>
    <m/>
    <m/>
    <m/>
    <m/>
    <m/>
    <m/>
    <m/>
    <m/>
    <s v="don Cristóbal,doña María,primera dosis,doña Rainery,zona,vacuna,cantón de Guacanaste,Cristóbal Muñoz Villalobos,años,Centenarios,azul de Costa Rica,proceso de vacunación,María González González,personas,cantones,mayores de hogares,centro,demógrafo Luis Rosero Bixby,Luis,mortalidad,hogares,covid,salud,Área de Salud de Nicoya,Centro Centroamericano de Población,trabajadores,Villalobos Monestel,CCSS,Nicoya"/>
    <m/>
    <s v="covid-19,Universidad de Costa Rica"/>
    <m/>
    <m/>
    <m/>
    <m/>
    <m/>
    <m/>
    <m/>
    <m/>
    <m/>
    <m/>
    <m/>
    <m/>
    <m/>
  </r>
  <r>
    <x v="0"/>
    <s v="15-Jan-2021 07:56PM"/>
    <s v="Observatorio de la UCR: contagio por COVID-19 tuvo alza moderada en diciembre"/>
    <s v="https://semanariouniversidad.com/ultima-hora/contagio-por-covid-19-crecio-pero-no-se-disparo-despues-de-diciembre/"/>
    <s v="https://semanariouniversidad.com/ultima-hora/contagio-por-covid-19-crecio-pero-no-se-disparo-despues-de-diciembre/"/>
    <s v="De acuerdo con el investigador del Observatorio del Desarrollo, Agustín Gómez, en los primeros 13 días del 2021 el país presentó un leve ..."/>
    <s v="de año. Así lo señaló el Observatorio del Desarrollo de la Universidad de Costa Rica (UCR) en un informe dado a conocer este viernes.\nDe"/>
    <x v="4"/>
    <m/>
    <s v="Costa Rica"/>
    <m/>
    <m/>
    <n v="209567"/>
    <n v="1181008.54149"/>
    <m/>
    <m/>
    <m/>
    <m/>
    <m/>
    <m/>
    <m/>
    <m/>
    <m/>
    <s v="Agustín Gómez,tasa de reproducibilidad,Observatorio,leve aumento de casos,días,país,casos,acuerdo,período,investigador,fiestas de fin,Desarrollo,valor,contagio,informe,tasa,hospitalizaciones,actividades de fin,fechas,aumento,COVID,pandemia,parte"/>
    <m/>
    <s v="coronavirus,Covid-19,Universidad de Costa Rica,UCR,COVID-19"/>
    <m/>
    <m/>
    <m/>
    <m/>
    <m/>
    <m/>
    <m/>
    <m/>
    <m/>
    <m/>
    <m/>
    <m/>
    <m/>
  </r>
  <r>
    <x v="0"/>
    <s v="15-Jan-2021 12:38PM"/>
    <s v="Vacunas contra covid-19 vienen empacadas en cajas con hielo seco, termómetro y GPS"/>
    <s v="https://www.nacion.com/no-coma-cuento/vacunas-contra-covid-19-vienen-empacadas-en-cajas/4NWDOUSMRFFPFMQ5UOPLDYQ2GM/story/"/>
    <s v="https://www.nacion.com/no-coma-cuento/vacunas-contra-covid-19-vienen-empacadas-en-cajas/4NWDOUSMRFFPFMQ5UOPLDYQ2GM/story/"/>
    <s v="Publicaciones compartidas cientos de veces cuestionan el manejo de las vacunas por parte de las autoridades, con base en afirmaciones ..."/>
    <s v="TEC), con capacidad para hasta 39.000 dosis.\n\nLa Universidad de Costa Rica (UCR) ofreció otras cuatro máquinas, las cuales incrementarían la"/>
    <x v="3"/>
    <s v="Sofía Chinchilla Cerdas"/>
    <s v="Costa Rica"/>
    <m/>
    <m/>
    <n v="2018980"/>
    <n v="11377901.2206"/>
    <m/>
    <m/>
    <m/>
    <m/>
    <m/>
    <m/>
    <m/>
    <m/>
    <m/>
    <s v="simples cajas de cartón,viales,cajas,centros de vacunación,hielo,frascos,vacunas,condiciones de frío,recipientes,días,veces,temperaturas,fármaco,bandejas,rango de temperatura,publicación,mensaje,horas,rodeadas de hielo,temperatura ambiente,bandejas de viales,afirmaciones,condiciones,cuarto frío,CCSS,par de horas,planta de Pfizer,termómetro,covid,empresa DHL,Avión de DHL,planta de producción de Pfizer"/>
    <m/>
    <s v="covid-19,Universidad de Costa Rica,UCR"/>
    <m/>
    <m/>
    <m/>
    <m/>
    <m/>
    <m/>
    <m/>
    <m/>
    <m/>
    <m/>
    <m/>
    <m/>
    <m/>
  </r>
  <r>
    <x v="0"/>
    <s v="18-Jan-2021 07:15PM"/>
    <s v="Pruebas de UCR para detectar covid-19 en saliva llegan a etapa de verificación"/>
    <s v="https://observador.cr/pruebas-de-ucr-para-detectar-covid-19-en-saliva-llegan-a-etapa-de-verificacion/"/>
    <s v="https://observador.cr/pruebas-de-ucr-para-detectar-covid-19-en-saliva-llegan-a-etapa-de-verificacion/"/>
    <s v="Tiempo de Lectura:  3 minutos\nEl trabajo de más de 20 expertos de la Universidad de Costa Rica (UCR) para tener pruebas más ágiles y ..."/>
    <s v="de más de 20 expertos de la Universidad de Costa Rica (UCR) para tener pruebas más ágiles y baratas de covid-19 avanzó esta semana a su"/>
    <x v="2"/>
    <m/>
    <s v="Costa Rica"/>
    <m/>
    <m/>
    <n v="220210"/>
    <n v="1240986.8487"/>
    <m/>
    <m/>
    <m/>
    <m/>
    <m/>
    <m/>
    <m/>
    <m/>
    <m/>
    <s v="saliva,Pruebas de UCR,pruebas,virus,expertos,resultados,siguiente fase,muestra de saliva,Universidad de Costa Rica,vacuna,investigador Andrés Gatica,programas de vacunación,paciente,muestra,nueva fase de experimentación,sistema,investigador,Universidad,Prácticas,país,‘bomba de tiempo,baratas de covid,covid,actuales PCR,pandemia,tamizajes,95°C"/>
    <m/>
    <s v="UCR,Universidad de Costa Rica,covid-19"/>
    <m/>
    <m/>
    <m/>
    <m/>
    <m/>
    <m/>
    <m/>
    <m/>
    <m/>
    <m/>
    <m/>
    <m/>
    <m/>
  </r>
  <r>
    <x v="0"/>
    <s v="18-Jan-2021 07:54PM"/>
    <s v="Costa Rica verifica las pruebas de saliva para detectar Covid-19"/>
    <s v="https://www.elpais.cr/2021/01/18/costa-rica-verifica-las-pruebas-de-saliva-para-detectar-covid-19/"/>
    <s v="https://www.elpais.cr/2021/01/18/costa-rica-verifica-las-pruebas-de-saliva-para-detectar-covid-19/"/>
    <s v="San José, 18 ene (ODI/UCR).- Después de casi un mes de trabajo continuo, y el apoyo de más de 20 investigadores, los científicos de la ..."/>
    <s v="/UCR).- Después de casi un mes de trabajo continuo, y el apoyo de más de 20 investigadores, los científicos de la Universidad de Costa Rica"/>
    <x v="8"/>
    <s v="Jenniffer Jiménez Córdoba, UCR"/>
    <s v="Costa Rica"/>
    <m/>
    <m/>
    <n v="95857"/>
    <n v="540199.24779000005"/>
    <m/>
    <m/>
    <m/>
    <m/>
    <m/>
    <m/>
    <m/>
    <m/>
    <m/>
    <s v="muestra de saliva,Costa Rica,saliva,prueba,virus,genes,muestra,laboratorio,equipo,laboratorios de bioseguridad,resultado,uso de genes,material,vitro,vitro de kits,fase de verificación,fase,menor costo,Escuela de Biología,país,Dr. Madrigal,persona,posibilidades de contagio,posibilidades,muestra de hisopo,Dr. Gatica,amplificación,qPCR,COVID,real de personas,hisopado"/>
    <m/>
    <s v="UCR,Universidad de Costa Rica,COVID-19,coronavirus,Covid-19"/>
    <m/>
    <m/>
    <m/>
    <m/>
    <m/>
    <m/>
    <m/>
    <m/>
    <m/>
    <m/>
    <m/>
    <m/>
    <m/>
  </r>
  <r>
    <x v="0"/>
    <s v="18-Jan-2021 08:32PM"/>
    <s v="UCR: Inicia la fase de verificación de las pruebas de saliva para detectar el COVID-19"/>
    <s v="https://surcosdigital.com/ucr-inicia-la-fase-de-verificacion-de-las-pruebas-de-saliva-para-detectar-el-covid-19/"/>
    <s v="https://surcosdigital.com/ucr-inicia-la-fase-de-verificacion-de-las-pruebas-de-saliva-para-detectar-el-covid-19/"/>
    <s v="Genes sintéticos del virus SARS-CoV-2 fueron creados para la primera fase de prueba\nDespués de casi un mes de trabajo continuo, y el apoyo ..."/>
    <s v="apoyo de más de 20 investigadores, los científicos de la Universidad de Costa Rica (UCR) finalmente inician la fase de verificación de las"/>
    <x v="16"/>
    <m/>
    <s v="Costa Rica"/>
    <m/>
    <m/>
    <n v="5136"/>
    <n v="28943.773920000003"/>
    <m/>
    <m/>
    <m/>
    <m/>
    <m/>
    <m/>
    <m/>
    <m/>
    <m/>
    <s v="muestra de saliva,saliva,análisis de laboratorio,prueba,virus,genes,laboratorio,muestras,equipo,resultado,fase de verificación,uso de genes,material,“Verificación,fase,Universidad de Costa Rica,proceso,costos,país,Dr. Gatica,Dr. Madrigal,persona,posibilidades de contagio,muestra de hisopo,posibilidades,amplificación,qPCR,COVID,hisopado,real de personas"/>
    <m/>
    <s v="Universidad de Costa Rica,UCR,COVID-19"/>
    <m/>
    <m/>
    <m/>
    <m/>
    <m/>
    <m/>
    <m/>
    <m/>
    <m/>
    <m/>
    <m/>
    <m/>
    <m/>
  </r>
  <r>
    <x v="0"/>
    <s v="18-Jan-2021 09:26AM"/>
    <s v="Pandemia sigue creciendo pero no se disparó por fiestas de fin de año"/>
    <s v="https://cambiopolitico.com/pandemia-sigue-creciendo-pero-no-se-disparo-por-fiestas-de-fin-de-ano/148858/"/>
    <s v="https://cambiopolitico.com/pandemia-sigue-creciendo-pero-no-se-disparo-por-fiestas-de-fin-de-ano/148858/"/>
    <s v="Imagen ilustrativa.\nSan José, 18 ene 2021 (CPNews).-\nEl contagio por Covid-19 ha seguido creciendo pero no se disparó con las fiestas y ..."/>
    <s v="de año, según lo informó el Observatorio del Desarrollo de la Universidad de Costa Rica (UCR) en un informe dado a conocer este viernes.\nDe"/>
    <x v="18"/>
    <s v="Redacción"/>
    <s v="Costa Rica"/>
    <m/>
    <m/>
    <n v="5977"/>
    <n v="33683.204190000004"/>
    <m/>
    <m/>
    <m/>
    <m/>
    <m/>
    <m/>
    <m/>
    <m/>
    <m/>
    <s v="Agustín Gómez,Observatorio,días,fiestas de fin,casos,contagio,tasa de reproducibilidad,país,actividades de fin,leve aumento de casos,tasa,informe,hospitalizaciones,total,fechas,acuerdo,Desarrollo,pandemia,tendencia,aumento,aplicación de medidas"/>
    <m/>
    <s v="coronavirus,Covid-19,Universidad de Costa Rica,UCR"/>
    <m/>
    <m/>
    <m/>
    <m/>
    <m/>
    <m/>
    <m/>
    <m/>
    <m/>
    <m/>
    <m/>
    <m/>
    <m/>
  </r>
  <r>
    <x v="0"/>
    <s v="19-Jan-2021 01:00AM"/>
    <s v="Ciencia en todo: Burbujas sociales en tiempos de COVID-19"/>
    <s v="https://vinv.ucr.ac.cr/es/multimedia/ciencia-en-todo-burbujas-sociales-en-tiempos-de-covid-19"/>
    <s v="https://vinv.ucr.ac.cr/es/multimedia/ciencia-en-todo-burbujas-sociales-en-tiempos-de-covid-19"/>
    <s v="La serie audiovisual Ciencia en todo, nos motiva a mantenernos dentro de nuestra burbuja social para protegernos unos a otros y ayudar al ..."/>
    <s v="promovido por la Vicerrectoría de Investigación y la Oficina de Divulgación e Información (ODI) de la Universidad de Costa Rica (UCR)."/>
    <x v="7"/>
    <m/>
    <s v="Costa Rica"/>
    <m/>
    <m/>
    <n v="18131"/>
    <n v="102176.70657000001"/>
    <m/>
    <m/>
    <m/>
    <m/>
    <m/>
    <m/>
    <m/>
    <m/>
    <m/>
    <s v="Burbujas,Ciencia,mayor cantidad de contagios,proceso de vacunación,motiva,serie,Oficina de Divulgación,tiempos de COVID,lucha,Universidad de Costa Rica,Vicerrectoría de Investigación,país,Información,nuevo coronavirus,pandemia"/>
    <m/>
    <s v="Universidad de Costa Rica,UCR,coronavirus,COVID-19"/>
    <m/>
    <m/>
    <m/>
    <m/>
    <m/>
    <m/>
    <m/>
    <m/>
    <m/>
    <m/>
    <m/>
    <m/>
    <m/>
  </r>
  <r>
    <x v="0"/>
    <s v="19-Jan-2021 01:32PM"/>
    <s v="Científicos avanzan en desarrollo de pruebas “ticas” para identificar Covid-19 con saliva"/>
    <s v="https://www.columbia.co.cr/noticias/coronavirus-covid-19/26718-cientificos-avanzan-en-desarrollo-de-pruebas-ticas-para-identificar-covid-19-con-saliva"/>
    <s v="https://www.columbia.co.cr/noticias/coronavirus-covid-19/26718-cientificos-avanzan-en-desarrollo-de-pruebas-ticas-para-identificar-covid-19-con-saliva"/>
    <s v="Unos 20 científicos de las diferentes universidades públicas superaron la primera de las tres etapas para el desarrollo de una prueba ..."/>
    <s v="identificar el virus de la Covid-19 por medio de la saliva.\nAndrés Gatica, profesor de Biología de la Universidad de Costa Rica, informó que"/>
    <x v="19"/>
    <s v="Allan Arroyo"/>
    <s v="Costa Rica"/>
    <m/>
    <m/>
    <n v="298517"/>
    <n v="1682283.5979900002"/>
    <m/>
    <m/>
    <m/>
    <m/>
    <m/>
    <m/>
    <m/>
    <m/>
    <m/>
    <s v="prueba,desarrollo de pruebas,saliva,Andrés Gatica,Germán Madrigal,Universidad de Costa Rica,etapas,profesor de Biología,universidades,fosas,director de Investigaciones Farmacéuticas,científicos,costo,muestra,ahorro,Covid,enfermedades,hora"/>
    <m/>
    <s v="Covid-19,Universidad de Costa Rica,UCR"/>
    <m/>
    <m/>
    <m/>
    <m/>
    <m/>
    <m/>
    <m/>
    <m/>
    <m/>
    <m/>
    <m/>
    <m/>
    <m/>
  </r>
  <r>
    <x v="0"/>
    <s v="19-Jan-2021 01:43PM"/>
    <s v="UCR ya tiene listo el primer prototipo de la prueba para detectar COVID-19"/>
    <s v="http://feedproxy.google.com/~r/crhoy/wSjk/~3/ft3F-xnt9Us/"/>
    <s v="http://feedproxy.google.com/~r/crhoy/wSjk/~3/ft3F-xnt9Us/"/>
    <s v="(CRHoy.com) La pruebas de saliva para el diagnóstico del COVID-19, desarrollada por investigadores de la Universidad de Costa Rica (UCR), ..."/>
    <s v="La pruebas de saliva para el diagnóstico del COVID-19, desarrollada por investigadores de la Universidad de Costa Rica (UCR), tiene un 94.4%"/>
    <x v="12"/>
    <s v="Jéssica Quesada"/>
    <s v="Unknown"/>
    <m/>
    <m/>
    <n v="2240149"/>
    <n v="12624292.485030001"/>
    <m/>
    <m/>
    <m/>
    <m/>
    <m/>
    <m/>
    <m/>
    <m/>
    <m/>
    <s v="fase de verificación,primer prototipo,pruebas de saliva"/>
    <m/>
    <s v="COVID-19,Universidad de Costa Rica,UCR"/>
    <m/>
    <m/>
    <m/>
    <m/>
    <m/>
    <m/>
    <m/>
    <m/>
    <m/>
    <m/>
    <m/>
    <m/>
    <m/>
  </r>
  <r>
    <x v="0"/>
    <s v="19-Jan-2021 02:41PM"/>
    <s v="Pruebas de saliva para detectar el Covid-19 inician fase de verificación, anuncia UCR"/>
    <s v="https://amprensa.com/2021/01/pruebas-de-saliva-para-detectar-el-covid-19-inician-fase-de-verificacion-anuncia-ucr/"/>
    <s v="https://amprensa.com/2021/01/pruebas-de-saliva-para-detectar-el-covid-19-inician-fase-de-verificacion-anuncia-ucr/"/>
    <s v="El paciente podría tomar su propia muestra sin necesidad de ser atendido por una persona\nRedacción –\nLas pruebas de saliva que desarrollan ..."/>
    <s v="ayudar al diagnóstico del Covid-19», explicó el director del Instituto de Investigaciones Farmacéuticas (Inifar) de la UCR, German Madrigal."/>
    <x v="20"/>
    <s v="Melisa Jerez Cerda"/>
    <s v="Costa Rica"/>
    <m/>
    <m/>
    <n v="349149"/>
    <n v="1967618.7150300001"/>
    <m/>
    <m/>
    <m/>
    <m/>
    <m/>
    <m/>
    <m/>
    <m/>
    <m/>
    <s v="muestra de saliva,fases,prueba,diagnóstico,resultado,necesidad de laboratorios de biología,fase de verificación,muestra,uso de genes,Universidad de Costa Rica,Haz clic,saliva,necesidad,genes,análisis,menor costo,laboratorio,necesidad de ayuda,ventana,persona,Covid,Instituto de Investigaciones Farmacéuticas,equipo,investigadores,país,rand"/>
    <m/>
    <s v="Covid-19,UCR,Universidad de Costa Rica"/>
    <m/>
    <m/>
    <m/>
    <m/>
    <m/>
    <m/>
    <m/>
    <m/>
    <m/>
    <m/>
    <m/>
    <m/>
    <m/>
  </r>
  <r>
    <x v="0"/>
    <s v="19-Jan-2021 03:12PM"/>
    <s v="Proyecto Respira UCR recibe segunda donación por parte de Fedefarma"/>
    <s v="https://www.periodicomensaje.com/salud/6169-proyecto-respira-ucr-recibe-segunda-donacion-por-parte-de-fedefarma"/>
    <s v="https://www.periodicomensaje.com/salud/6169-proyecto-respira-ucr-recibe-segunda-donacion-por-parte-de-fedefarma"/>
    <s v="CCSS dispondría de 20 ventiladores mecánicos creados por ticos para asistir a pacientes con COVID-19.\n\n\n\n\n La Federación Centroamericana y ..."/>
    <s v="equipos estarían listos a inicios de febrero.\n\n\n\n “El Proyecto Respira UCR es el primer caso de equipo biomédico de ventiladores mecánicos"/>
    <x v="21"/>
    <m/>
    <s v="Costa Rica"/>
    <m/>
    <m/>
    <n v="18558"/>
    <n v="104583.05226000001"/>
    <m/>
    <m/>
    <m/>
    <m/>
    <m/>
    <m/>
    <m/>
    <m/>
    <m/>
    <s v="donación de insumos,ventiladores,Proyecto,alta gama,pacientes,Universidad de Costa Rica,últimos insumos,primer caso de equipo,biomédico de ventiladores,aporte de Fedefarma,Federación,equipos,cabo pruebas,Fedefarma,innovación,Hospital México,inicios,clases,Hospital Calderón Guardia,aporte,papel de alianzas,alianzas,“Fondo Ayuda Covid,Costa,contribución,COVID,desarrollados,CCSS"/>
    <m/>
    <s v="UCR,COVID-19,Covid-19,Universidad de Costa Rica"/>
    <m/>
    <m/>
    <m/>
    <m/>
    <m/>
    <m/>
    <m/>
    <m/>
    <m/>
    <m/>
    <m/>
    <m/>
    <m/>
  </r>
  <r>
    <x v="0"/>
    <s v="19-Jan-2021 04:01PM"/>
    <s v="Científicos ticos concluyen primer prototipo de prueba de saliva para diagnosticar covid-19"/>
    <s v="https://www.nacion.com/ciencia/salud/cientificos-ticos-concluyen-primer-prototipo-de/RLZU7JDPTRF37IDMWGOD5AJOMI/story/"/>
    <s v="https://www.nacion.com/ciencia/salud/cientificos-ticos-concluyen-primer-prototipo-de/RLZU7JDPTRF37IDMWGOD5AJOMI/story/"/>
    <s v="Más de 20 investigadores comienzan la etapa de validación, para ella se utilizan genes sintéticos diseñados en la UCR; los primeros ..."/>
    <s v="en nuestro país desde inicios de la emergencia.\n\nCientíficos de la Universidad de Costa Rica (UCR), la Universidad Nacional (UNA), el"/>
    <x v="3"/>
    <s v="Irene Rodríguez"/>
    <s v="Costa Rica"/>
    <m/>
    <m/>
    <n v="2018980"/>
    <n v="11377901.2206"/>
    <m/>
    <m/>
    <m/>
    <m/>
    <m/>
    <m/>
    <m/>
    <m/>
    <m/>
    <s v="prueba de saliva,saliva,prueba,virus,grados Celcius,Universidad de Costa Rica,Instituto Costarricense de Investigación,genes,investigadores,resultado,laboratorios de biología,detección,tipo de examen de detección,Universidad,presencia,país,persona,infección,presencia de genes,Instituto,covid,especificidad,laboratorio,posibilidad,costo,sensibilidad,diagnósticas de covid,amplificación,amplificación de secuencias"/>
    <m/>
    <s v="covid-19,UCR,Universidad de Costa Rica,UNIVERSIDAD DE COSTA RICA"/>
    <m/>
    <m/>
    <m/>
    <m/>
    <m/>
    <m/>
    <m/>
    <m/>
    <m/>
    <m/>
    <m/>
    <m/>
    <m/>
  </r>
  <r>
    <x v="0"/>
    <s v="19-Jan-2021 04:06PM"/>
    <s v="Proyecto Respira UCR recibe segunda donación por parte de Fedefarma"/>
    <s v="https://www.revistaparalelos.com/estilo-de-vida/proyecto-respira-ucr-recibe-segunda-donacion-por-parte-de-fedefarma/"/>
    <s v="https://www.revistaparalelos.com/estilo-de-vida/proyecto-respira-ucr-recibe-segunda-donacion-por-parte-de-fedefarma/"/>
    <s v="La Federación Centroamericana y del Caribe de Laboratorios Farmacéuticos (Fedefarma), continúa apoyando al Proyecto Respira de la ..."/>
    <s v=", Enfermería y Veterinaria, así como el DC Lab de la Universidad de Costa Rica, y con apoyo de personal del Hospital México y Hospital"/>
    <x v="22"/>
    <s v="Adriana Hernández"/>
    <s v="Costa Rica"/>
    <m/>
    <m/>
    <n v="460"/>
    <n v="2592.3161999999998"/>
    <m/>
    <m/>
    <m/>
    <m/>
    <m/>
    <m/>
    <m/>
    <m/>
    <m/>
    <s v="donación de insumos,ventiladores,Universidad de Costa Rica,últimos insumos,Proyecto,alta gama,aporte de Fedefarma,equipos,pacientes,primer caso de equipo,biomédico de ventiladores,Federación,cabo pruebas,Fedefarma,innovación,Hospital México,inicios,clases,Hospital Calderón Guardia,aporte,papel de alianzas,contribución,alianzas,Costa,“Fondo Ayuda Covid,desarrollados,COVID"/>
    <m/>
    <s v="Universidad de Costa Rica,UCR,COVID-19,Covid-19"/>
    <m/>
    <m/>
    <m/>
    <m/>
    <m/>
    <m/>
    <m/>
    <m/>
    <m/>
    <m/>
    <m/>
    <m/>
    <m/>
  </r>
  <r>
    <x v="0"/>
    <s v="19-Jan-2021 04:36PM"/>
    <s v="Proyecto Respira de la Universidad de Costa Rica recibe segunda donación por parte de Fedefarma - Noticias de Comunicados en América Latina"/>
    <s v="https://www.vidayexito.net/coronavirus/comunicados/proyecto-respira-de-la-universidad-de-costa-rica-recibe-segunda-donacion-por-parte-de-fedefarma/"/>
    <s v="https://www.vidayexito.net/coronavirus/comunicados/proyecto-respira-de-la-universidad-de-costa-rica-recibe-segunda-donacion-por-parte-de-fedefarma/"/>
    <s v="CCSS dispondría de 20 ventiladores mecánicos creados por costarricenses para asistir a pacientes con COVID-19"/>
    <s v=".\nLa iniciativa ha sido liderada por la Facultad de Física de la UCR con la colaboración de las escuelas de Ingeniería Mecánica, Ingeniería"/>
    <x v="23"/>
    <m/>
    <s v="Costa Rica"/>
    <m/>
    <m/>
    <n v="1854"/>
    <n v="10448.16138"/>
    <m/>
    <m/>
    <m/>
    <m/>
    <m/>
    <m/>
    <m/>
    <m/>
    <m/>
    <s v="donación de insumos,Universidad de Costa Rica,ventiladores,Proyecto,alta gama,parte de Fedefarma,pacientes,últimos insumos,primer caso de equipo,Federación,Caribe,biomédico de ventiladores,equipos,Fedefarma,papel de alianzas,clases,aporte,Costa,alianzas,contribución,COVID,“Fondo Ayuda Covid,Parte,desarrollados,Caja Costarricense de Seguro,CCSS,costarricenses"/>
    <m/>
    <s v="UCR,Universidad de Costa Rica,COVID-19,Covid-19"/>
    <m/>
    <m/>
    <m/>
    <m/>
    <m/>
    <m/>
    <m/>
    <m/>
    <m/>
    <m/>
    <m/>
    <m/>
    <m/>
  </r>
  <r>
    <x v="0"/>
    <s v="19-Jan-2021 04:41PM"/>
    <s v="Proyecto Respira UCR recibe segunda donación por parte de Fedefarma"/>
    <s v="http://www.periodicomitierra.com/actualidad/proyecto-respira-ucr-recibe-segunda-donacion-por-parte-de-fedefarma"/>
    <s v="http://www.periodicomitierra.com/actualidad/proyecto-respira-ucr-recibe-segunda-donacion-por-parte-de-fedefarma"/>
    <s v="Redacción / [email protected]\n\n• CCSS dispondría de 20 ventiladores mecánicos creados por ticos para asistir a pacientes con COVID-19\n\nLa ..."/>
    <s v=".\n\nLa iniciativa ha sido liderada por la Facultad de Física de la UCR con la colaboración de las escuelas de Ingeniería Mecánica, Ingeniería"/>
    <x v="24"/>
    <m/>
    <s v="Costa Rica"/>
    <m/>
    <m/>
    <n v="8492"/>
    <n v="47856.411240000001"/>
    <m/>
    <m/>
    <m/>
    <m/>
    <m/>
    <m/>
    <m/>
    <m/>
    <m/>
    <s v="donación de insumos,ventiladores,Proyecto,alta gama,pacientes,últimos insumos,Universidad de Costa Rica,primer caso de equipo,biomédico de ventiladores,aporte de Fedefarma,Federación,equipos,cabo pruebas,Fedefarma,innovación,Hospital México,inicios,Hospital Calderón Guardia,aporte,papel de alianzas,clases,alianzas,“Fondo Ayuda Covid,Costa,contribución,COVID,desarrollados,CCSS"/>
    <m/>
    <s v="UCR,Covid-19,COVID-19,Universidad de Costa Rica"/>
    <m/>
    <m/>
    <m/>
    <m/>
    <m/>
    <m/>
    <m/>
    <m/>
    <m/>
    <m/>
    <m/>
    <m/>
    <m/>
  </r>
  <r>
    <x v="0"/>
    <s v="19-Jan-2021 05:26PM"/>
    <s v="UCR avanza en desarrollo de prueba de saliva para detectar COVID-19 | Teletica"/>
    <s v="https://www.teletica.com/nacional/ucr-avanza-en-desarrollo-de-prueba-de-saliva-para-detectar-covid-19_277982"/>
    <s v="https://www.teletica.com/nacional/ucr-avanza-en-desarrollo-de-prueba-de-saliva-para-detectar-covid-19_277982"/>
    <s v="Este martes anunció que ya se entró en la fase de verificación. Inicialmente ha tenido un éxito del 94 por ciento."/>
    <s v="La Universidad de Costa Rica (UCR) inicia la fase de verificación de las pruebas de saliva para el diagnóstico rápido del COVID-19, un"/>
    <x v="17"/>
    <m/>
    <s v="Costa Rica"/>
    <m/>
    <m/>
    <n v="934635"/>
    <n v="5267107.5034500007"/>
    <m/>
    <m/>
    <m/>
    <m/>
    <m/>
    <m/>
    <m/>
    <m/>
    <m/>
    <s v="vitro,desarrollo de prueba de saliva,análisis de laboratorio,prueba,fase,diagnóstico,fase de verificación,uso de genes,genes,Universidad de Costa Rica,saliva,resultados,equipo,laboratorios,Caja Costarricense de Seguro,COVID,costo,dispositivo,baño,análisis,acuerdo,manera,capacidad,termobloque"/>
    <m/>
    <s v="UCR,Universidad de Costa Rica,COVID-19"/>
    <m/>
    <m/>
    <m/>
    <m/>
    <m/>
    <m/>
    <m/>
    <m/>
    <m/>
    <m/>
    <m/>
    <m/>
    <m/>
  </r>
  <r>
    <x v="0"/>
    <s v="19-Jan-2021 06:29PM"/>
    <s v="(Video) Científicos nacionales trabajan en pruebas de saliva para detectar el covid-19"/>
    <s v="https://www.lateja.cr/nacional/video-cientificos-nacionales-trabajan-en-pruebas/TIDJU3RZOZDRPL3EO6QWZH7PGQ/story/"/>
    <s v="https://www.lateja.cr/nacional/video-cientificos-nacionales-trabajan-en-pruebas/TIDJU3RZOZDRPL3EO6QWZH7PGQ/story/"/>
    <s v="Primeros resultados dan señales positivas sobre el trabajo realizado por expertos de la UCR, el TEC y la UNA"/>
    <s v="tiene covid-19 o no.\n \n \n \n  \n \n   \n \n  Cuando el resultado es negativo la muestra es roja y amarilla cuando se es positivo por covid-19."/>
    <x v="25"/>
    <m/>
    <s v="Costa Rica"/>
    <m/>
    <m/>
    <n v="688921"/>
    <n v="3882393.6278700004"/>
    <m/>
    <m/>
    <m/>
    <m/>
    <m/>
    <m/>
    <m/>
    <m/>
    <m/>
    <s v="pruebas de saliva,prueba,resultado,Cortesía,Foto,muestra,científicos,doctor German Madrigal,uso de genes,saliva,protocolo,medio de análisis de laboratorio,covid,genes,momento,investigadores,reales de pacientes,tercera fase de validación,permiso de estudio,fase,persona,Instituto de Investigaciones Farmacéuticas,laboratorio,permisos,pacientes,equipos,país,estudio"/>
    <m/>
    <s v="covid-19,Universidad de Costa Rica,UCR"/>
    <m/>
    <m/>
    <m/>
    <m/>
    <m/>
    <m/>
    <m/>
    <m/>
    <m/>
    <m/>
    <m/>
    <m/>
    <m/>
  </r>
  <r>
    <x v="0"/>
    <s v="19-Jan-2021 06:54PM"/>
    <s v="Pruebas para detectar Covid-19 a través de saliva avanzan e inician fase de verificación"/>
    <s v="https://www.monumental.co.cr/2021/01/19/pruebas-para-detectar-covid-19-a-traves-de-saliva-avanzan-e-inician-fase-de-verificacion/"/>
    <s v="https://www.monumental.co.cr/2021/01/19/pruebas-para-detectar-covid-19-a-traves-de-saliva-avanzan-e-inician-fase-de-verificacion/"/>
    <s v="Participan 20 investigadores\nKarina Porras Díaz\nKarina.porras@monumental.co.cr\nUn total de 20 investigadores y científicos de la ..."/>
    <s v="de la Universidad de Costa Rica (UCR) trabajan en la recta final de las pruebas de saliva para el diagnóstico rápido del Covid-19.\nDe"/>
    <x v="5"/>
    <m/>
    <s v="Costa Rica"/>
    <m/>
    <m/>
    <n v="145777"/>
    <n v="821521.91018999997"/>
    <m/>
    <m/>
    <m/>
    <m/>
    <m/>
    <m/>
    <m/>
    <m/>
    <m/>
    <s v="través de saliva,prueba,instituto de investigaciones,capacidad de diagnóstico,capacidad de detección,fase de verificación,resultados,Andrés Gatica,Universidad de Costa Rica,fase,causante,escuela de biología,Covid,saliva,científicos,acuerdo,país,director,centro,Comentarios,diferencia,grados Celsius"/>
    <m/>
    <s v="Covid-19,UCR,Universidad de Costa Rica,coronavirus"/>
    <m/>
    <m/>
    <m/>
    <m/>
    <m/>
    <m/>
    <m/>
    <m/>
    <m/>
    <m/>
    <m/>
    <m/>
    <m/>
  </r>
  <r>
    <x v="0"/>
    <s v="19-Jan-2021 07:43AM"/>
    <s v="UCR ya tiene listo el primer prototipo de la prueba para detectar COVID-19"/>
    <s v="https://www.crhoy.com/nacionales/ucr-ya-tiene-listo-el-primer-prototipo-de-la-prueba-para-detectar-covid-19/"/>
    <s v="https://www.crhoy.com/nacionales/ucr-ya-tiene-listo-el-primer-prototipo-de-la-prueba-para-detectar-covid-19/"/>
    <s v="Científicos de la UCR, TEC y UNA trabajan en este proyecto"/>
    <s v="La pruebas de saliva para el diagnóstico del COVID-19, desarrollada por investigadores de la Universidad de Costa Rica (UCR), tiene un 94.4%"/>
    <x v="12"/>
    <s v="Jéssica Quesada \njessica.quesada@crhoy.com"/>
    <s v="Costa Rica"/>
    <m/>
    <m/>
    <n v="2240149"/>
    <n v="12624292.485030001"/>
    <m/>
    <m/>
    <m/>
    <m/>
    <m/>
    <m/>
    <m/>
    <m/>
    <m/>
    <s v="pruebas de saliva,prueba,diagnóstico,enfermedad,proyecto,resultado,Universidad de Costa Rica,Caja Costarricense de Seguro,virus,investigadores,bucle,alma,Instituto de Investigaciones Farmacéuticas,costo,“pasos,COVID,muestra,necesidad de laboratorios de biología,capacidad,amplificación,grados Celsius,CCSS"/>
    <m/>
    <s v="UCR,COVID-19,Universidad de Costa Rica"/>
    <m/>
    <m/>
    <m/>
    <m/>
    <m/>
    <m/>
    <m/>
    <m/>
    <m/>
    <m/>
    <m/>
    <m/>
    <m/>
  </r>
  <r>
    <x v="0"/>
    <s v="19-Jan-2021 08:11AM"/>
    <s v="Inicia la fase de verificación de las pruebas de saliva para detectar el COVID-19"/>
    <s v="https://cambiopolitico.com/inicia-la-fase-de-verificacion-de-las-pruebas-de-saliva-para-detectar-el-covid-19/149079/"/>
    <s v="https://cambiopolitico.com/inicia-la-fase-de-verificacion-de-las-pruebas-de-saliva-para-detectar-el-covid-19/149079/"/>
    <s v="Imagen ilustrativa.\nSan José, 19 ene 2021 (CPNews).-\nDespués de casi un mes de trabajo continuo, y el apoyo de más de 20 investigadores, ..."/>
    <s v="apoyo de más de 20 investigadores, los científicos de la Universidad de Costa Rica (UCR) finalmente inician la fase de verificación de las"/>
    <x v="18"/>
    <s v="Redacción"/>
    <s v="Costa Rica"/>
    <m/>
    <m/>
    <n v="5977"/>
    <n v="33683.204190000004"/>
    <m/>
    <m/>
    <m/>
    <m/>
    <m/>
    <m/>
    <m/>
    <m/>
    <m/>
    <s v="pruebas de saliva,prueba,diagnóstico,fase,resultado,fase de verificación,necesidad de laboratorios de biología,equipo,uso de genes,científicos,saliva,Universidad de Costa Rica,genes,COVID,investigadores,Instituto de Investigaciones Farmacéuticas,virus,laboratorio,muestra,costos,persona,país,amplificación,qPCR"/>
    <m/>
    <s v="COVID-19,Universidad de Costa Rica,UCR"/>
    <m/>
    <m/>
    <m/>
    <m/>
    <m/>
    <m/>
    <m/>
    <m/>
    <m/>
    <m/>
    <m/>
    <m/>
    <m/>
  </r>
  <r>
    <x v="0"/>
    <s v="19-Jan-2021 08:31AM"/>
    <s v="Cerca de la mitad de personas cree en conspiraciones COVID-19"/>
    <s v="https://cambiopolitico.com/cerca-de-la-mitad-de-personas-cree-en-conspiraciones-covid-19/149083/"/>
    <s v="https://cambiopolitico.com/cerca-de-la-mitad-de-personas-cree-en-conspiraciones-covid-19/149083/"/>
    <s v="El estudio revela que quienes menos se cuidan consideran el virus como “poco peligroso”\nSegún el equipo investigador, la creencia en ..."/>
    <s v="contra el COVID-19. Laura Rodríguez Rodríguez/UCR\nSan José, 19 ene 2021 (CPNews/UCR).- La\nEncuesta Nacional sobre COVID-19\nrealizada por la"/>
    <x v="18"/>
    <s v="Redacción"/>
    <s v="Costa Rica"/>
    <m/>
    <m/>
    <n v="5977"/>
    <n v="33683.204190000004"/>
    <m/>
    <m/>
    <m/>
    <m/>
    <m/>
    <m/>
    <m/>
    <m/>
    <m/>
    <s v="COVID,medidas de prevención,Escuela de Estadística,creencia,virus,controversias,personas,teorías de conspiración,estudio,tipo de creencias,mayoría de muertes de personas,mitad,equipo,Salud,investigador,medidas,Benjamín Reyes Fernández,simple vista,encuesta,Reyes,riesgo de infección,psicólogo,cantidad de casos,población,prevención,curso Diseño de Encuestas,fallecimiento,riesgo,condiciones de salud"/>
    <m/>
    <s v="UCR,COVID-19,Universidad de Costa Rica"/>
    <m/>
    <m/>
    <m/>
    <m/>
    <m/>
    <m/>
    <m/>
    <m/>
    <m/>
    <m/>
    <m/>
    <m/>
    <m/>
  </r>
  <r>
    <x v="0"/>
    <s v="19-Jan-2021 10:42AM"/>
    <s v="Científicos de la UCR, TEC y UNA concluyeron el primer prototipo de test rápido de saliva para diagnosticar Covid-19"/>
    <s v="https://www.larepublica.net/noticia/cientificos-de-la-ucr-tec-y-una-concluyeron-el-primer-prototipo-de-test-rapido-de-saliva-para-diagnosticar-covid-19"/>
    <s v="https://www.larepublica.net/noticia/cientificos-de-la-ucr-tec-y-una-concluyeron-el-primer-prototipo-de-test-rapido-de-saliva-para-diagnosticar-covid-19"/>
    <s v="Ahora esta prueba, liderada por los científicos de la UCR, iniciarán la fase de verificación.\nEsta fase es in vitro (análisis de ..."/>
    <s v="del Covid-19”, afirmó German Madrigal, director del Instituto de Investigaciones Farmacéuticas (Inifar) de la Facultad de Farmacia de la UCR"/>
    <x v="9"/>
    <m/>
    <s v="Costa Rica"/>
    <m/>
    <m/>
    <n v="912276"/>
    <n v="5141104.02972"/>
    <m/>
    <m/>
    <m/>
    <m/>
    <m/>
    <m/>
    <m/>
    <m/>
    <m/>
    <s v="vitro,prueba,rápido de saliva,uso de genes,fase de verificación,fase,genes,científicos,resultados,pruebas de validación,análisis de laboratorio,saliva,Costa Rica,exclusión,diagnóstico,Facultad de Farmacia,Covid,equipo,enfermedad,director,acuerdo,especificidad,Caja,capacidad,éxito,conocimiento"/>
    <m/>
    <s v="Covid-19,UCR"/>
    <m/>
    <m/>
    <m/>
    <m/>
    <m/>
    <m/>
    <m/>
    <m/>
    <m/>
    <m/>
    <m/>
    <m/>
    <m/>
  </r>
  <r>
    <x v="0"/>
    <s v="19-Jan-2021 11:46AM"/>
    <s v="Prueba de saliva Covid-19 de la UCR está en etapa de verificación (1) Primeros análisis determinaron que las pruebas tienen un 94% de capacidad para determinar el virus Marianela Sanabria Leandro — 19 de enero de 2021 Las pruebas de saliva que diseñaron científicos de la Universidad de Costa Rica (UCR) para el diagnóstico rápido del Covid-19, ya arrojaron sus primeros resultados en la etapa de verificación. A través de análisis de laboratorio fuera de un organismo vivo, en donde se utilizan genes sintéticos de SARS-CoV-2, se determinó que las pruebas tienen un 94% de capacidad para detectar el virus y una exclusión de individuos sanos del 100%. “Los porcentajes obtenidos son muy altos y significan que la prueba tiene gran potencial para ayudar al diagnóstico del Covid-19”, comentó German Madrigal, director del Instituto de Investigaciones Farmacéuticas (Inifar), de la Facultad de Farmacia de la UCR. Además de esta etapa, las pruebas deben superar otras dos fases. De concluirlas con éxito, en pocos meses la UCR transferiría el conocimiento generado a la Caja Costarricense de Seguro Social (CCSS), al Ministerio de Salud y a empresas nacionales que deseen producir las pruebas. Patrocinio Se estima que esta herramienta ofrecerá al país un recurso adicional a la PCR, con valor de hasta un 70% menos. Funcionamiento de la prueba Esta prueba conocida como RT-LAMP funciona tomando una muestra de saliva de la persona, que posteriormente se calienta a 95° para ampliar posibles trazas del virus. De esta manera se obtiene el resultado sin necesidad de laboratorios de biología molecular. Solo se debe observar un cambio de color en la muestra, si se torna amarilla es positiva y si es roja, negativa. Los científicos señalan que la principal ventaja de esta herramienta es que las personas pueden recolectar la muestra de saliva sin requerir personal de salud especializado, como lo necesita la prueba de PCR-RT. Otros de los beneficios que desencadenaría su uso es la disminución de contagios en el equipo sanitario, así como reducir costos, ya que no se requerirían hisopos y medios de cultivo para su transporte.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Agencia de Gobierno Digital busca hacer más eficientes los servicios públicos - 19 de enero de 2021 Prueba de saliva Covid-19 de la UCR está en etapa de verificación - 19 de enero de 2021 Campaña donará tabletas a estudiantes que la necesiten - 19 de enero de 2021 Comentarios Marianela Sanabria Leandro Periodista Licenciada en Producción de Medios de la Universidad Latina de Costa Rica. Locutora comercial formada en el Instituto Nacional de Aprendizaje. Covid-19 Costa Rica Noticias de Costa Rica Prueba Covid-19 salud costa rica UCR Universidad de Costa Rica Acerca del autor Marianela Sanabria Leandro Periodista Licenciada en Producción de Medios de la Universidad Latina de Costa Rica. Locutora comercial formada en el Instituto Nacional de Aprendizaje. Artículos recomendados Hidrátese adecuadamente y aumente su rendimiento deportivo Alimentos para mantener al organismo en alerta ante el Covid-19 Ticos trabajan en plataforma que validará pruebas para diagnosticar Covid-19 Navegación de entradas Campaña donará tabletas a estudiantes que la necesiten Agencia de Gobierno Digital busca hacer más eficientes los servicios público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salud/prueba-de-saliva-covid-19-de-la-ucr-esta-en-etapa-de-verificacion/"/>
    <s v="https://adiariocr.com/salud/prueba-de-saliva-covid-19-de-la-ucr-esta-en-etapa-de-verificacion/"/>
    <s v="Las pruebas de saliva que diseñaron científicos de la Universidad de Costa Rica (UCR) para el diagnóstico rápido del Covid-19, ya arrojaron ..."/>
    <s v="de saliva que diseñaron científicos de la Universidad de Costa Rica (UCR) para el diagnóstico rápido del Covid-19, ya arrojaron sus primeros"/>
    <x v="10"/>
    <s v="Marianela Sanabria Leandro —"/>
    <s v="Costa Rica"/>
    <m/>
    <m/>
    <n v="26955"/>
    <n v="151904.09385"/>
    <m/>
    <m/>
    <m/>
    <m/>
    <m/>
    <m/>
    <m/>
    <m/>
    <m/>
    <s v="Prueba de saliva Covid,Universidad Latina de Costa Rica,etapa de verificación,pruebas,posts by Marianela Sanabria Leandro,virus,Ministerio de Salud,Instituto de Investigaciones Farmacéuticas,científicos,diagnóstico,etapa,Licenciada,Covid,posted,Nacional de Aprendizaje,costos,muestra,Rica,Instituto,Producción de Medios,salud,María Eugenia Barrientos,Nacionales Economía Negocios Salud,Locutora,Sanabria,July"/>
    <m/>
    <s v="Covid-19,UCR,Universidad de Costa Rica,Coronavirus,CoVid-19"/>
    <m/>
    <m/>
    <m/>
    <m/>
    <m/>
    <m/>
    <m/>
    <m/>
    <m/>
    <m/>
    <m/>
    <m/>
    <m/>
  </r>
  <r>
    <x v="0"/>
    <s v="19-Jan-2021 11:46AM"/>
    <s v="Pruebas de saliva para detectar el Covid-19 diseñadas por la UCR avanzan a etapa de verificación (1) Primeros análisis determinaron que las pruebas tienen un 94% de capacidad para determinar el virus Marianela Sanabria Leandro — 19 de enero de 2021 Las pruebas de saliva que diseñaron científicos de la Universidad de Costa Rica (UCR) para el diagnóstico rápido del Covid-19, ya arrojaron sus primeros resultados en la etapa de verificación. A través de análisis de laboratorio fuera de un organismo vivo, en donde se utilizan genes sintéticos de SARS-CoV-2, se determinó que las pruebas tienen un 94% de capacidad para detectar el virus y una exclusión de individuos sanos del 100%. “Los porcentajes obtenidos son muy altos y significan que la prueba tiene gran potencial para ayudar al diagnóstico del Covid-19”, comentó German Madrigal, director del Instituto de Investigaciones Farmacéuticas (Inifar), de la Facultad de Farmacia de la UCR. Además de esta etapa, las pruebas deben superar otras dos fases. De concluirlas con éxito, en pocos meses la UCR transferiría el conocimiento generado a la Caja Costarricense de Seguro Social (CCSS), al Ministerio de Salud y a empresas nacionales que deseen producir las pruebas. Patrocinio Se estima que esta herramienta ofrecerá al país un recurso adicional a la PCR, con valor de hasta un 70% menos. Funcionamiento de la prueba Esta prueba conocida como RT-LAMP funciona tomando una muestra de saliva de la persona, que posteriormente se calienta a 95° para ampliar posibles trazas del virus. De esta manera se obtiene el resultado sin necesidad de laboratorios de biología molecular. Solo se debe observar un cambio de color en la muestra, si se torna amarilla es positiva y si es roja, negativa. Los científicos señalan que la principal ventaja de esta herramienta es que las personas pueden recolectar la muestra de saliva sin requerir personal de salud especializado, como lo necesita la prueba de PCR-RT. Otros de los beneficios que desencadenaría su uso es la disminución de contagios en el equipo sanitario, así como reducir costos, ya que no se requerirían hisopos y medios de cultivo para su transporte.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Pruebas de saliva para detectar el Covid-19 diseñadas por la UCR avanzan a etapa de verificación - 19 de enero de 2021 Campaña donará tabletas a estudiantes que la necesiten - 19 de enero de 2021 Hidrátese adecuadamente y aumente su rendimiento deportivo - 19 de enero de 2021 Comentarios Marianela Sanabria Leandro Periodista Licenciada en Producción de Medios de la Universidad Latina de Costa Rica. Locutora comercial formada en el Instituto Nacional de Aprendizaje. Covid-19 Costa Rica Noticias de Costa Rica Prueba Covid-19 salud costa rica UCR Universidad de Costa Rica Acerca del autor Marianela Sanabria Leandro Periodista Licenciada en Producción de Medios de la Universidad Latina de Costa Rica. Locutora comercial formada en el Instituto Nacional de Aprendizaje. Artículos recomendados Hidrátese adecuadamente y aumente su rendimiento deportivo Alimentos para mantener al organismo en alerta ante el Covid-19 Ticos trabajan en plataforma que validará pruebas para diagnosticar Covid-19 Navegación de entradas Campaña donará tabletas a estudiantes que la necesiten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salud/pruebas-de-saliva-para-detectar-el-covid-19-disenadas-por-la-ucr-avanzan-a-etapa-de-verificacion/"/>
    <s v="https://adiariocr.com/salud/pruebas-de-saliva-para-detectar-el-covid-19-disenadas-por-la-ucr-avanzan-a-etapa-de-verificacion/"/>
    <s v="Las pruebas de saliva que diseñaron científicos de la Universidad de Costa Rica (UCR) para el diagnóstico rápido del Covid-19, ya arrojaron ..."/>
    <s v="de saliva que diseñaron científicos de la Universidad de Costa Rica (UCR) para el diagnóstico rápido del Covid-19, ya arrojaron sus primeros"/>
    <x v="10"/>
    <s v="Marianela Sanabria Leandro —"/>
    <s v="Costa Rica"/>
    <m/>
    <m/>
    <n v="26955"/>
    <n v="151904.09385"/>
    <m/>
    <m/>
    <m/>
    <m/>
    <m/>
    <m/>
    <m/>
    <m/>
    <m/>
    <s v="muestra de saliva,Universidad Latina de Costa Rica,etapa de verificación,pruebas,posts by Marianela Sanabria Leandro,virus,Instituto de Investigaciones Farmacéuticas,científicos,diagnóstico,etapa,Licenciada,Covid,posted,Nacional de Aprendizaje,costos,muestra,Rica,Instituto,Producción de Medios,salud,María Eugenia Barrientos,Nacionales Economía Negocios Salud,pacientes de Covid,Locutora,Sanabria,July"/>
    <m/>
    <s v="UCR,Universidad de Costa Rica,Covid-19,Coronavirus,CoVid-19"/>
    <m/>
    <m/>
    <m/>
    <m/>
    <m/>
    <m/>
    <m/>
    <m/>
    <m/>
    <m/>
    <m/>
    <m/>
    <m/>
  </r>
  <r>
    <x v="0"/>
    <s v="19-Jan-2021 11:46AM"/>
    <s v="Pruebas de saliva Covid-19 de la UCR están en etapa de verificación (1) Primeros análisis determinaron que las pruebas tienen un 94% de capacidad para determinar el virus Marianela Sanabria Leandro — 19 de enero de 2021 Las pruebas de saliva que diseñaron científicos de la Universidad de Costa Rica (UCR) para el diagnóstico rápido del Covid-19, ya arrojaron sus primeros resultados en la etapa de verificación. A través de análisis de laboratorio fuera de un organismo vivo, en donde se utilizan genes sintéticos de SARS-CoV-2, se determinó que las pruebas tienen un 94% de capacidad para detectar el virus y una exclusión de individuos sanos del 100%. “Los porcentajes obtenidos son muy altos y significan que la prueba tiene gran potencial para ayudar al diagnóstico del Covid-19”, comentó German Madrigal, director del Instituto de Investigaciones Farmacéuticas (Inifar), de la Facultad de Farmacia de la UCR. Además de esta etapa, las pruebas deben superar otras dos fases. De concluirlas con éxito, en pocos meses la UCR transferiría el conocimiento generado a la Caja Costarricense de Seguro Social (CCSS), al Ministerio de Salud y a empresas nacionales que deseen producir las pruebas. Patrocinio Se estima que esta herramienta ofrecerá al país un recurso adicional a la PCR, con valor de hasta un 70% menos. Funcionamiento de la prueba Esta prueba conocida como RT-LAMP funciona tomando una muestra de saliva de la persona, que posteriormente se calienta a 95° para ampliar posibles trazas del virus. De esta manera se obtiene el resultado sin necesidad de laboratorios de biología molecular. Solo se debe observar un cambio de color en la muestra, si se torna amarilla es positiva y si es roja, negativa. Los científicos señalan que la principal ventaja de esta herramienta es que las personas pueden recolectar la muestra de saliva sin requerir personal de salud especializado, como lo necesita la prueba de PCR-RT. Otros de los beneficios que desencadenaría su uso es la disminución de contagios en el equipo sanitario, así como reducir costos, ya que no se requerirían hisopos y medios de cultivo para su transporte.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Agencia de Gobierno Digital busca hacer más eficientes los servicios públicos - 19 de enero de 2021 Pruebas de saliva Covid-19 de la UCR están en etapa de verificación - 19 de enero de 2021 Campaña donará tabletas a estudiantes que la necesiten - 19 de enero de 2021 Comentarios Marianela Sanabria Leandro Periodista Licenciada en Producción de Medios de la Universidad Latina de Costa Rica. Locutora comercial formada en el Instituto Nacional de Aprendizaje. Covid-19 Costa Rica Noticias de Costa Rica Prueba Covid-19 salud costa rica UCR Universidad de Costa Rica Acerca del autor Marianela Sanabria Leandro Periodista Licenciada en Producción de Medios de la Universidad Latina de Costa Rica. Locutora comercial formada en el Instituto Nacional de Aprendizaje. Artículos recomendados Hidrátese adecuadamente y aumente su rendimiento deportivo Alimentos para mantener al organismo en alerta ante el Covid-19 Ticos trabajan en plataforma que validará pruebas para diagnosticar Covid-19 Navegación de entradas Campaña donará tabletas a estudiantes que la necesiten Agencia de Gobierno Digital busca hacer más eficientes los servicios público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salud/pruebas-de-saliva-covid-19-de-la-ucr-estan-en-etapa-de-verificacion/"/>
    <s v="https://adiariocr.com/salud/pruebas-de-saliva-covid-19-de-la-ucr-estan-en-etapa-de-verificacion/"/>
    <s v="Las pruebas de saliva que diseñaron científicos de la Universidad de Costa Rica (UCR) para el diagnóstico rápido del Covid-19, ya arrojaron ..."/>
    <s v="de saliva que diseñaron científicos de la Universidad de Costa Rica (UCR) para el diagnóstico rápido del Covid-19, ya arrojaron sus primeros"/>
    <x v="10"/>
    <s v="Marianela Sanabria Leandro —"/>
    <s v="Costa Rica"/>
    <m/>
    <m/>
    <n v="26955"/>
    <n v="151904.09385"/>
    <m/>
    <m/>
    <m/>
    <m/>
    <m/>
    <m/>
    <m/>
    <m/>
    <m/>
    <s v="Pruebas de saliva Covid,Universidad Latina de Costa Rica,etapa de verificación,pruebas,posts by Marianela Sanabria Leandro,virus,Ministerio de Salud,Instituto de Investigaciones Farmacéuticas,científicos,diagnóstico,etapa,Licenciada,Covid,posted,Nacional de Aprendizaje,costos,muestra,Rica,Instituto,Producción de Medios,salud,María Eugenia Barrientos,Nacionales Economía Negocios Salud,Locutora,Sanabria,July"/>
    <m/>
    <s v="UCR,Covid-19,Universidad de Costa Rica,Coronavirus,CoVid-19"/>
    <m/>
    <m/>
    <m/>
    <m/>
    <m/>
    <m/>
    <m/>
    <m/>
    <m/>
    <m/>
    <m/>
    <m/>
    <m/>
  </r>
  <r>
    <x v="0"/>
    <s v="19-Jan-2021 11:54AM"/>
    <s v="CCSS dispondría de 20 ventiladores mecánicos creados por ticos para asistir a pacientes COVID-19"/>
    <s v="https://elperiodicocr.com/ccss-dispondria-de-20-ventiladores-mecanicos-creados-por-ticos-para-asistir-a-pacientes-covid-19/"/>
    <s v="https://elperiodicocr.com/ccss-dispondria-de-20-ventiladores-mecanicos-creados-por-ticos-para-asistir-a-pacientes-covid-19/"/>
    <s v="Allan Madriz | EP. El Proyecto Respira de la Universidad de Costa Rica (UCR) recibió por parte de la Federación Centroamericana y del ..."/>
    <s v="Allan Madriz | EP. El Proyecto Respira de la Universidad de Costa Rica (UCR) recibió por parte de la Federación Centroamericana y del Caribe"/>
    <x v="26"/>
    <s v="Allan Madriz"/>
    <s v="Costa Rica"/>
    <m/>
    <m/>
    <n v="18449"/>
    <n v="103968.78603"/>
    <m/>
    <m/>
    <m/>
    <m/>
    <m/>
    <m/>
    <m/>
    <m/>
    <m/>
    <s v="ventiladores,pacientes COVID,primera donación de insumos,Proyecto,ticos,últimos insumos,Federación,alta gama,biomédico de ventiladores,primer caso de equipo,parte de Fedefarma,cabo pruebas,equipos,clases,Ministerio de Salud,autorización,Fedefarma,parte,salud,CCSS,“Fondo Ayuda Covid"/>
    <m/>
    <s v="Universidad de Costa Rica,UCR,Covid-19,COVID-19"/>
    <m/>
    <m/>
    <m/>
    <m/>
    <m/>
    <m/>
    <m/>
    <m/>
    <m/>
    <m/>
    <m/>
    <m/>
    <m/>
  </r>
  <r>
    <x v="0"/>
    <s v="19-Jan-2021 12:45PM"/>
    <s v="Mitad de costarricenses cree en conspiraciones alrededor del Covid-19"/>
    <s v="https://www.elpais.cr/2021/01/19/mitad-de-costarricenses-cree-en-conspiraciones-alrededor-del-covid-19/"/>
    <s v="https://www.elpais.cr/2021/01/19/mitad-de-costarricenses-cree-en-conspiraciones-alrededor-del-covid-19/"/>
    <s v="San José, 19 ene (ODI/UCR).- La Encuesta Nacional sobre COVID-19 realizada por la Escuela de Estadística de la Universidad de Costa Rica ( ..."/>
    <s v="ene (ODI/UCR).- La Encuesta Nacional sobre COVID-19 realizada por la Escuela de Estadística de la Universidad de Costa Rica (UCR) revela que"/>
    <x v="8"/>
    <s v="Elpais.cr"/>
    <s v="Costa Rica"/>
    <m/>
    <m/>
    <n v="95857"/>
    <n v="540199.24779000005"/>
    <m/>
    <m/>
    <m/>
    <m/>
    <m/>
    <m/>
    <m/>
    <m/>
    <m/>
    <s v="conspiraciones,Escuela de Estadística,creencia,Encuesta,virus,personas,teorías de conspiración,tipo de creencias,estudio,mitad,Salud,investigador,Benjamín Reyes Fernández,simple vista,Reyes,COVID,medidas,Mitad de costarricenses,riesgo de infección,psicólogo,cantidad de casos,adopción de medidas,controversias,curso Diseño de Encuestas,población,fallecimiento,acuerdo,riesgo,mayoría de muertes de personas,condiciones de salud,conocidos"/>
    <m/>
    <s v="COVID-19,UCR,Universidad de Costa Rica,Covid-19"/>
    <m/>
    <m/>
    <m/>
    <m/>
    <m/>
    <m/>
    <m/>
    <m/>
    <m/>
    <m/>
    <m/>
    <m/>
    <m/>
  </r>
  <r>
    <x v="0"/>
    <s v="20-Jan-2021 01:56AM"/>
    <s v="Nuevas variantes de COVID-19 ponen a prueba la eficacia de la vacuna"/>
    <s v="https://semanariouniversidad.com/pais/nuevas-variantes-de-covid-19-ponen-a-prueba-la-eficacia-de-la-vacuna/"/>
    <s v="https://semanariouniversidad.com/pais/nuevas-variantes-de-covid-19-ponen-a-prueba-la-eficacia-de-la-vacuna/"/>
    <s v="De acuerdo con especialistas costarricenses consultados, es importante reducir la tasa de contagio para así intentar que se produzcan menos ..."/>
    <s v="contagio.\nE484K: la más preocupante\nPara la viróloga de la Universidad de Costa Rica (UCR), Eugenia Corrales, pese a la aparición de nuevas"/>
    <x v="4"/>
    <m/>
    <s v="Costa Rica"/>
    <m/>
    <m/>
    <n v="209567"/>
    <n v="1181008.54149"/>
    <m/>
    <m/>
    <m/>
    <m/>
    <m/>
    <m/>
    <m/>
    <m/>
    <m/>
    <s v="tasa de contagio,mutación,virus,perspectiva de futuras mutaciones,vacunas,virólogo Andrés Moreira,anticuerpos,eficacia,aparición,Nuevas variantes de COVID,Brasil,acuerdo,efectividad,compra de vacunas,Corrales,Nacional de Referencia de Virus Respiratorios,producción de anticuerpos,información,mundo,coronavirus,BioNTech,Pfizer,virólogo,COVID,E484K,años,Moreira"/>
    <m/>
    <s v="Universidad de Costa Rica,UCR,COVID-19,coronavirus"/>
    <m/>
    <m/>
    <m/>
    <m/>
    <m/>
    <m/>
    <m/>
    <m/>
    <m/>
    <m/>
    <m/>
    <m/>
    <m/>
  </r>
  <r>
    <x v="0"/>
    <s v="20-Jan-2021 04:26PM"/>
    <s v="Proyecto Respira UCR recibe segunda donación para construcción de respiradores de pacientes COVID-19"/>
    <s v="https://delfino.cr/2021/01/proyecto-respira-ucr-recibe-segunda-donacion-para-construccion-de-respiradores-de-pacientes-covid-19"/>
    <s v="https://delfino.cr/2021/01/proyecto-respira-ucr-recibe-segunda-donacion-para-construccion-de-respiradores-de-pacientes-covid-19"/>
    <s v="La Federación Centroamericana y del Caribe de Laboratorios Farmacéuticos (Fedefarma) concretó esta semana la segunda donación para el ..."/>
    <s v="febrero. \nRespira UCR es el nombre del proyecto desarrollado por la UCR para construir respiradores asistidos para pacientes con COVID-19."/>
    <x v="27"/>
    <s v="Por Andrea Quesada Mata"/>
    <s v="Costa Rica"/>
    <m/>
    <m/>
    <n v="386311"/>
    <n v="2177044.0511699999"/>
    <m/>
    <m/>
    <m/>
    <m/>
    <m/>
    <m/>
    <m/>
    <m/>
    <m/>
    <s v="construcción de respiradores de pacientes COVID,Proyecto,pacientes,alta gama,ventiladores,respiradores,Andrea,aporte,biomédico de ventiladores,inicios,donación,primer caso de equipo,equipos,Ministerio de Salud,ticos,alianza,académico,clase,pruebas,desarrollo,salud,COVID,animales,CCSS,Fedefarma,Directora Ejecutiva de Fedefarma"/>
    <m/>
    <s v="Universidad de Costa Rica,UCR,COVID-19"/>
    <m/>
    <m/>
    <m/>
    <m/>
    <m/>
    <m/>
    <m/>
    <m/>
    <m/>
    <m/>
    <m/>
    <m/>
    <m/>
  </r>
  <r>
    <x v="0"/>
    <s v="20-Jan-2021 04:32PM"/>
    <s v="Revista de enfermería ha sido motor para el desarrollo de la investigación"/>
    <s v="https://vinv.ucr.ac.cr/noticias/revista-de-enfermeria-ha-sido-motor-para-el-desarrollo-de-la-investigacion"/>
    <s v="https://vinv.ucr.ac.cr/noticias/revista-de-enfermeria-ha-sido-motor-para-el-desarrollo-de-la-investigacion"/>
    <s v="CELEBRA XX ANIVERSARIO DE CREACIÓN\nCon la reciente publicación de la edición N°40, la Revista Enfermería Actual de la Universidad de Costa ..."/>
    <s v="de Enfermería de la UCR.\nLa Revista se publicó por primera vez en enero del año 2000 por parte de la Escuela de Enfermería de la UCR bajo la"/>
    <x v="7"/>
    <m/>
    <s v="Costa Rica"/>
    <m/>
    <m/>
    <n v="18131"/>
    <n v="102176.70657000001"/>
    <m/>
    <m/>
    <m/>
    <m/>
    <m/>
    <m/>
    <m/>
    <m/>
    <m/>
    <s v="Costa Rica,Escuela de Enfermería,Daniel Martínez Esquivel,niveles de atención,resultados de investigación,enfermería,Revista,Cubero,bases de datos,investigación,salud,atención,cuidado,publicación,nivel,costo,contenidos,problemas de salud,cargo,unidades de cuidado,Daniel,datos,persona,amplia gama de contenidos,autores,M.Sc,directa de personas,conocimiento,Escuela,vacíos de conocimiento"/>
    <m/>
    <s v="UCR,COVID-19,Universidad de Costa Rica,coronavirus,ucr"/>
    <m/>
    <m/>
    <m/>
    <m/>
    <m/>
    <m/>
    <m/>
    <m/>
    <m/>
    <m/>
    <m/>
    <m/>
    <m/>
  </r>
  <r>
    <x v="0"/>
    <s v="20-Jan-2021 07:56PM"/>
    <s v="UCR: Cerca de la mitad de la población cree en conspiraciones alrededor del COVID-19"/>
    <s v="https://surcosdigital.com/ucr-cerca-de-la-mitad-de-la-poblacion-cree-en-conspiraciones-alrededor-del-covid-19/"/>
    <s v="https://surcosdigital.com/ucr-cerca-de-la-mitad-de-la-poblacion-cree-en-conspiraciones-alrededor-del-covid-19/"/>
    <s v="Encuesta Actualidades de la Escuela de Estadística de la UCR\nLa Encuesta Nacional sobre el COVID-19 realizada por la Escuela de Estadística ..."/>
    <s v="Estadística de la UCR\nLa Encuesta Nacional sobre el COVID-19 realizada por la Escuela de Estadística de la Universidad de Costa Rica (UCR)"/>
    <x v="16"/>
    <m/>
    <s v="Costa Rica"/>
    <m/>
    <m/>
    <n v="5136"/>
    <n v="28943.773920000003"/>
    <m/>
    <m/>
    <m/>
    <m/>
    <m/>
    <m/>
    <m/>
    <m/>
    <m/>
    <s v="conspiraciones,Encuesta Actualidades,Escuela de Estadística,creencia,Encuesta,virus,personas,tipo de creencias,estudio,mitad,salud,investigador,Benjamín Reyes Fernández,simple vista,Reyes,medidas,COVID,riesgo de infección,psicólogo,cantidad de casos,adopción de medidas,curso Diseño de Encuestas,población,fallecimiento,riesgo,mayoría de muertes de personas,condiciones de salud"/>
    <m/>
    <s v="COVID-19,UCR,Universidad de Costa Rica"/>
    <m/>
    <m/>
    <m/>
    <m/>
    <m/>
    <m/>
    <m/>
    <m/>
    <m/>
    <m/>
    <m/>
    <m/>
    <m/>
  </r>
  <r>
    <x v="0"/>
    <s v="20-Jan-2021 10:24AM"/>
    <s v="Ventiladores del proyecto Respira UCR estarán listos en febrero (1) Donación de Fedefarma permitirá finalizar el proceso de ensamblado de los 20 equipos Colaboración — 20 de enero de 2021 Édgar Tenorio, gerente de Fedefarma para CostaRica Recientemente el Ministerio de Salud emitió la autorización para que la Caja Costarricense de Seguro Social (CCSS) disponga de los ventiladores mecánicos que está desarrollando el proyecto Respira UCR, ante la emergencia provocada por el Covid-19. Los últimos insumos médicos donados por la Federación Centroamericana y del Caribe de Laboratorios Farmacéuticos (Fedefarma), harán posible que los 20 equipos finalicen su proceso de ensamblado y estén listos a inicios de febrero. “Respira UCR es el primer caso de equipo biomédico de ventiladores mecánicos de alta gama desarrollado por ticos; por esta razón nos sentimos sumamente honrados de apoyar la innovación y el talento nacional en pro de la salud pública”, resaltó Victoria Brenes, directora ejecutiva de Fedefarma. Ticos seguirán mejorando el prototipo Los ventiladores mecánicos se clasifican en cuatro clases en orden ascendente de acuerdo con su especialización. Los desarrollados por la iniciativa de la UCR son de clase tres o gama media alta, y se espera que para finales de año lleguen a ser de clase cuatro con la incorporación de nuevos componentes. Patrocinio Actualmente, estos cuentan con todos los sensores de los empleados en las unidades de cuidados intensivos; además tienen una pantalla digital para la programación del equipo y se adaptan al ritmo de respiración de cada paciente. Para la creación de estos equipos, se llevaron a cabo pruebas preclínicas en cerdos, proceso que fue apoyado por Fedefarma con una primera donación de insumos médicos y veterinarios. Posteriormente se utilizaron simuladores de última generación, y actualmente se trabaja en los protocolos para la implementación de las pruebas clínicas en seres humanos. La iniciativa ha sido liderada por la Facultad de Física de la UCR con la colaboración de las escuelas de Ingeniería Mecánica, Ingeniería Electromecánica, Medicina, Enfermería y Veterinaria, así como el DC Lab de la misma universidad. El aporte de Fedefarma en esta segunda donación fue de $13.500,00 y se realizó a través del “Fondo Ayuda Covid-19”, que cuenta con la contribución de las 19 compañías miembros de la federación. ¿Qué le pareció esta nota? Califíquenos de 1 a 5 estrellas Submit Rating Si le pareció interesante esta nota, ¡síganos en redes sociales! ¿Cómo podríamos mejorar esta información? Enviar About Latest Posts Colaboración Las colaboraciones enviadas a aDiarioCR.com son responsabilidad exclusiva de sus autores. aDiarioCR.com no se responsabiliza por su contenido. Latest posts by Colaboración (see all) Ventiladores del proyecto Respira UCR estarán listos en febrero - 20 de enero de 2021 Conozca las ventajas de estudiar la carrera de software - 18 de enero de 2021 Carreras técnicas facilitan la inserción laboral - 18 de enero de 2021 Comentarios Colaboración Las colaboraciones enviadas a aDiarioCR.com son responsabilidad exclusiva de sus autores. aDiarioCR.com no se responsabiliza por su contenido. Fedefarma Noticias de Costa Rica Respira UCR Respiradores UCR Voluntariado Costa Rica Acerca del autor Colaboración Las colaboraciones enviadas a aDiarioCR.com son responsabilidad exclusiva de sus autores. aDiarioCR.com no se responsabiliza por su contenido. Artículos recomendados Campaña donará tabletas a estudiantes que la necesitan Mujeres producen juguetes educativos en nueva academia de SIFAIS Personal que trabaja en la atención del Covid-19 recibió donación de pizza Navegación de entradas Residencial de adultos mayores refuerza planes para promover salud física y mental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voluntariado/ventiladores-del-proyecto-respira-ucr-estaran-listos-en-febrero/"/>
    <s v="https://adiariocr.com/voluntariado/ventiladores-del-proyecto-respira-ucr-estaran-listos-en-febrero/"/>
    <s v="Édgar Tenorio, gerente de Fedefarma para CostaRica\nRecientemente el Ministerio de Salud emitió la autorización para que la Caja ..."/>
    <s v="mecánicos que está desarrollando el proyecto Respira UCR, ante la emergencia provocada por el Covid-19.\nLos últimos insumos médicos donados"/>
    <x v="10"/>
    <s v="Colaboración —"/>
    <s v="Costa Rica"/>
    <m/>
    <m/>
    <n v="26955"/>
    <n v="151904.09385"/>
    <m/>
    <m/>
    <m/>
    <m/>
    <m/>
    <m/>
    <m/>
    <m/>
    <m/>
    <s v="gerente de Fedefarma,ventiladores,posted,colaboraciones,cabo pruebas,biomédico de ventiladores,primer caso de equipo,salud,iniciativa,Ministerio de Salud,proyecto,autores,clases,paciente,proceso de ensamblado,Covid,carrera de software,Fedefarma,Carreras,proceso,pacientes de Covid,responsabilidad,contenido,prueba de diagnóstico,María Eugenia Barrientos,Nacionales Economía Negocios Salud,Respiradores UCR,“Fondo Ayuda Covid,CCSS,aDiarioCR.com,July,Contáctenos Licencia"/>
    <m/>
    <s v="UCR,Covid-19,Coronavirus,CoVid-19"/>
    <m/>
    <m/>
    <m/>
    <m/>
    <m/>
    <m/>
    <m/>
    <m/>
    <m/>
    <m/>
    <m/>
    <m/>
    <m/>
  </r>
  <r>
    <x v="0"/>
    <s v="21-Jan-2021 01:46PM"/>
    <s v="Investigadores determinan disminución de 16% en casos de Covid-19 (1) Índice de Reproducción del virus es el más bajo desde octubre de 2020 Marianela Sanabria Leandro — 21 de enero de 2021 Este jueves se dieron a conocer los resultados de un nuevo reporte de la Unidad de Investigación de la Escuela de Medicina de la Universidad Hispanoamericana, sobre la pandemia del coronavirus en Costa Rica. De acuerdo con el Dr. Ronald Evans, coordinador de la unidad, en la última semana hubo una disminución de 16% en el número de casos de Covid-19. Además, la tasa de incidencia bajó en un 20%, al pasar de 209, 9 por millón de habitantes, a 175,2. Asimismo, después de una semana con el Índice de Reproducción Básico del virus más alto desde el 20 de octubre de 2020 (1,12), esta semana el indicador bajó 25,8% y se ubica en 0,89, la cifra más baja desde la misma fecha. Patrocinio En cuanto a las provincias, todas lograron disminuir con un rango de 0,83 a 0,95. Únicamente Guanacaste llegó a 1,0. Necesidad de apurar ingreso de vacunas Dr. Ronald Evans Dentro del reporte, se menciona la necesidad de medidas extremas y rápidas en el programa de vacunación, ante los problemas en la producción del laboratorio de Pfizer. “Se debe apurar el ingreso de las demás vacunas, con cuyas compañías productoras se habían previamente establecido acuerdos. Al menos una de ellas, la Oxford-Astra-Zeneca, se está aplicando en el Reino Unido y en otros países, de manera que ya debería estar ingresando al país”, enfatizó el Dr. Evans. El experto agregó que esta vacuna cuenta con ventajas innegables, como su precio que es el más bajo del mercado y su estabilidad al no requerir bajas temperaturas para su conservación. “La logística para su aplicación es menos complicada que la de otros laboratorios”, concluyó el coordinador de la unidad.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Investigadores determinan disminución de 16% en casos de Covid-19 - 21 de enero de 2021 Más de 900 estudiantes cultivaron su propio alimento durante el 2020 - 21 de enero de 2021 Concurso de robótica invita a niños a aprender sobre ciencia y tecnología - 21 de enero de 2021 Comentarios Marianela Sanabria Leandro Periodista Licenciada en Producción de Medios de la Universidad Latina de Costa Rica. Locutora comercial formada en el Instituto Nacional de Aprendizaje. Coronavirus Costa Rica Covid-19 Costa Rica Índice de Reproducción Básico Covid-19 Noticias de Costa Rica Pandemia Costa Rica salud costa rica Universidad Hispanoamericana Acerca del autor Marianela Sanabria Leandro Periodista Licenciada en Producción de Medios de la Universidad Latina de Costa Rica. Locutora comercial formada en el Instituto Nacional de Aprendizaje. Artículos recomendados Psicólogos de cuidados intensivos reciben premio por trabajo con pacientes Covid Residencial de adultos mayores refuerza planes para promover salud física y mental Prueba de saliva Covid-19 de la UCR está en etapa de verificación Navegación de entradas Uber invita a limonenses a inscribirse como socios conductore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salud/investigadores-determinan-disminucion-de-16-en-casos-de-covid-19/"/>
    <s v="https://adiariocr.com/salud/investigadores-determinan-disminucion-de-16-en-casos-de-covid-19/"/>
    <s v="Este jueves se dieron a conocer los resultados de un nuevo reporte de la Unidad de Investigación de la Escuela de Medicina de la ..."/>
    <s v="(see all)\n    \n\t     Investigadores determinan disminución de 16% en casos de Covid-19 - 21 de enero de 2021    \n    \n\t     Más de 900"/>
    <x v="10"/>
    <s v="Marianela Sanabria Leandro —"/>
    <s v="Costa Rica"/>
    <m/>
    <m/>
    <n v="26955"/>
    <n v="151904.09385"/>
    <m/>
    <m/>
    <m/>
    <m/>
    <m/>
    <m/>
    <m/>
    <m/>
    <m/>
    <s v="Universidad Hispanoamericana,Universidad Latina de Costa Rica,casos de Covid,disminución,ingreso de vacunas,Índice de Reproducción Básico,Marianela Sanabria Leandro,vacunas,Rica salud,Investigadores,Licenciada,Unidad de Investigación,posted,producción,Nacional de Aprendizaje,Producción de Medios,Instituto,coronavirus,pacientes,María Eugenia Barrientos,Dr. Ronald Evans,Locutora,Sanabria,July"/>
    <m/>
    <s v="Covid-19,coronavirus,Coronavirus,CoVid-19,UCR"/>
    <m/>
    <m/>
    <m/>
    <m/>
    <m/>
    <m/>
    <m/>
    <m/>
    <m/>
    <m/>
    <m/>
    <m/>
    <m/>
  </r>
  <r>
    <x v="0"/>
    <s v="21-Jan-2021 04:02PM"/>
    <s v="¿Castigo divino o arma biológica?: mitad de ticos cree en “teorías alternas” sobre el covid-19"/>
    <s v="https://observador.cr/castigo-divino-o-arma-biologica-mitad-de-ticos-cree-en-teorias-alternas-sobre-el-covid-19/"/>
    <s v="https://observador.cr/castigo-divino-o-arma-biologica-mitad-de-ticos-cree-en-teorias-alternas-sobre-el-covid-19/"/>
    <s v="Tiempo de Lectura:  2 minutos\nA casi un año del inicio de la pandemia de covid-19 la desinformación y las dudas sobre el tema siguen ..."/>
    <s v="contra el covid-19\nLas mediciones sobre la percepción del covid-19 fueron hechas en el marco de la Encuesta de Actualidades, que la UCR"/>
    <x v="2"/>
    <m/>
    <s v="Costa Rica"/>
    <m/>
    <m/>
    <n v="220210"/>
    <n v="1240986.8487"/>
    <m/>
    <m/>
    <m/>
    <m/>
    <m/>
    <m/>
    <m/>
    <m/>
    <m/>
    <s v="arma,Castigo,virus,encuesta,teorías,mitad de ticos,Encuesta de Actualidades,tema,mediciones,medidas,teorías de conspiración,apartado,covid,población,mediana adquisición de prácticas,buena parte,barrera,ticos,ideas,pandemia de covid,Alonso,bando,rápida distribución de información,cargo,afirmación,información"/>
    <m/>
    <s v="covid-19,UCR,Universidad de Costa Rica"/>
    <m/>
    <m/>
    <m/>
    <m/>
    <m/>
    <m/>
    <m/>
    <m/>
    <m/>
    <m/>
    <m/>
    <m/>
    <m/>
  </r>
  <r>
    <x v="0"/>
    <s v="21-Jan-2021 07:10PM"/>
    <s v="Fedefarma realiza segunda donación a Proyecto Respira UCR"/>
    <s v="https://laagendacr.com/fedefarma-realiza-segunda-donacion-a-proyecto-respira-ucr/"/>
    <s v="https://laagendacr.com/fedefarma-realiza-segunda-donacion-a-proyecto-respira-ucr/"/>
    <s v="Periodista de la Sección En Tendencia.\nContacto: mariapaula0903@hotmail.com"/>
    <s v="concluir el ensamblado de 20 ventiladores mecánicos para pacientes con Covid-19.\nRecientemente el Ministerio de Salud emitió la autorización"/>
    <x v="15"/>
    <s v="Paula Córdoba"/>
    <s v="Costa Rica"/>
    <m/>
    <m/>
    <n v="1214"/>
    <n v="6841.4605799999999"/>
    <m/>
    <m/>
    <m/>
    <m/>
    <m/>
    <m/>
    <m/>
    <m/>
    <m/>
    <s v="ventiladores,últimos insumos,aumento de casos de pacientes COVID,alta gama,Proyecto,equipo,pacientes,biomédico de ventiladores,inicios,primera donación de insumos,empleados,Universidad de Costa Rica,innovación,Contacto,apoyo,Fedefarma,menor costo,equipos de respiración,Hospital México,donación,papel de alianzas,Hospital Calderón Guardia,clases,parte de Fedefarma,Córdoba,alianzas,caso,CCSS,desarrollados,Covid"/>
    <m/>
    <s v="Covid-19,Universidad de Costa Rica,UCR,COVID-19"/>
    <m/>
    <m/>
    <m/>
    <m/>
    <m/>
    <m/>
    <m/>
    <m/>
    <m/>
    <m/>
    <m/>
    <m/>
    <m/>
  </r>
  <r>
    <x v="0"/>
    <s v="22-Jan-2021 01:14AM"/>
    <s v="Reproducción del covid-19 bajó en fin de año, contrario a proyecciones del Gobierno"/>
    <s v="https://observador.cr/reproduccion-del-covid-19-bajo-en-fin-de-ano-contrario-a-proyecciones-del-gobierno/"/>
    <s v="https://observador.cr/reproduccion-del-covid-19-bajo-en-fin-de-ano-contrario-a-proyecciones-del-gobierno/"/>
    <s v="Tiempo de Lectura:  3 minutos\nEl incremento en la tasa de contagios con el virus SARS-Cov-2 y la saturación inminente de hospitales que ..."/>
    <s v="Gómez, investigador del Observatorio del Desarrollo de la Universidad de Costa Rica (UCR), confirmó que los eventos sociales celebrados de"/>
    <x v="2"/>
    <m/>
    <s v="Costa Rica"/>
    <m/>
    <m/>
    <n v="220210"/>
    <n v="1240986.8487"/>
    <m/>
    <m/>
    <m/>
    <m/>
    <m/>
    <m/>
    <m/>
    <m/>
    <m/>
    <s v="tasa de contagios,nuevos pacientes,contagios,cantidad de casos,virus,incremento,caída,cifra,días,investigador Gómez,Universidad Hispanoamericana,inminente de hospitales,autoridades de Salud,covid,Reproducción,Gómez,Cantones,sociales celebrados de fin,acuerdo,Hospitales,casos,Universidad de Costa Rica,Gobierno,datos,índice,autoridades"/>
    <m/>
    <s v="covid-19,Universidad de Costa Rica,UCR"/>
    <m/>
    <m/>
    <m/>
    <m/>
    <m/>
    <m/>
    <m/>
    <m/>
    <m/>
    <m/>
    <m/>
    <m/>
    <m/>
  </r>
  <r>
    <x v="0"/>
    <s v="22-Jan-2021 01:25PM"/>
    <s v="Familias de Tirrases afectadas por la pandemia necesitan su ayuda (1) Adultos mayores y familias que lo perdieron todo en un incendio necesitan víveres Marianela Sanabria Leandro — 22 de enero de 2021 Un estudio de la Universidad de Costa Rica (UCR) realizado en agosto del 2020, determinó que el desempleo preocupa a la población costarricense aún más que el Covid-19. De las 877 personas consultadas, un 53% indicó que su núcleo familiar experimentaba alguna afectación por la pérdida de empleo a causa de la crisis que generó la pandemia. Precisamente esta situación la viven actualmente decenas de habitantes de Tirrases, en Curridabat, que por el virus perdieron sus empleos o no pueden salir a trabajar por estar contagiados. “Tirrases es un lugar de gente muy humilde y afectada por el Covid. Hemos tenido todo tipo de problemas. Es un lugar que tiene muchas limitaciones”, comentó Julio Quirós, líder comunal. Patrocinio Cómo ayudarlos A pesar de contar con un empleo cuyos horarios son extensos, Quirós se ha encargado de pedir ayuda a conocidos para cubrir las necesidades básicas de alimentación que tienen estas familias. “Cuando yo puedo, pido ayuda a los demás, pero me da vergüenza estar pidiéndole siempre a las mismas personas, entonces busco por otros medios a como Dios nos permita”, expresó el líder comunal. Asimismo, explicó que en el lugar hay mujeres jefas de hogar con niños que tienen necesidades especiales, adultos mayores solos e incluso familias que lo perdieron todo en un incendio hace dos semanas. Si usted desea ayudar a una de estas personas, puede contactar a Quirós al teléfono: 7051-6148 o bien, comunicarse con uno de los tirraseños de la siguiente lista: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Sector empresarial y social de Limón apoya crear parque de diversiones en la provincia - 22 de enero de 2021 Familias de Tirrases afectadas por la pandemia necesitan su ayuda - 22 de enero de 2021 Nuevo equipo impactará la protección del ambiente en San Carlos - 22 de enero de 2021 Comentarios Marianela Sanabria Leandro Periodista Licenciada en Producción de Medios de la Universidad Latina de Costa Rica. Locutora comercial formada en el Instituto Nacional de Aprendizaje. Curridabat Donación Familias afectadas Noticias de Costa Rica pandemia tirrases Víveres Voluntariado Costa Rica Acerca del autor Marianela Sanabria Leandro Periodista Licenciada en Producción de Medios de la Universidad Latina de Costa Rica. Locutora comercial formada en el Instituto Nacional de Aprendizaje. Artículos recomendados Ventiladores del proyecto Respira UCR estarán listos en febrero Campaña donará tabletas a estudiantes que la necesitan Mujeres producen juguetes educativos en nueva academia de SIFAIS Navegación de entradas El pseudo sistema de salud que brinda la CCSS Sector empresarial y social de Limón apoya crear parque de diversiones en la provincia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voluntariado/familias-de-tirrases-afectadas-por-la-pandemia-necesitan-su-ayuda/"/>
    <s v="https://adiariocr.com/voluntariado/familias-de-tirrases-afectadas-por-la-pandemia-necesitan-su-ayuda/"/>
    <s v="Un estudio de la Universidad de Costa Rica (UCR) realizado en agosto del 2020, determinó que el desempleo preocupa a la población ..."/>
    <s v="Un estudio de la Universidad de Costa Rica (UCR) realizado en agosto del 2020, determinó que el desempleo preocupa a la población"/>
    <x v="10"/>
    <s v="Marianela Sanabria Leandro —"/>
    <s v="Costa Rica"/>
    <m/>
    <m/>
    <n v="26955"/>
    <n v="151904.09385"/>
    <m/>
    <m/>
    <m/>
    <m/>
    <m/>
    <m/>
    <m/>
    <m/>
    <m/>
    <s v="Universidad Latina de Costa Rica,Familias de Tirrases,pérdida de empleo,ayuda,Licenciada,posts by Marianela Sanabria Leandro,empleos,posted,Nacional de Aprendizaje,familias,lugar de gente,lugar,Covid,Producción de Medios,estudio,personas,Curridabat Donación Familias,Instituto,Tirrases,medios,pandemia,María Eugenia Barrientos,pacientes de Covid,Locutora,Sanabria,July"/>
    <m/>
    <s v="Universidad de Costa Rica,UCR,Covid-19,Coronavirus,CoVid-19"/>
    <m/>
    <m/>
    <m/>
    <m/>
    <m/>
    <m/>
    <m/>
    <m/>
    <m/>
    <m/>
    <m/>
    <m/>
    <m/>
  </r>
  <r>
    <x v="0"/>
    <s v="22-Jan-2021 03:03AM"/>
    <s v="Proyecto Respira UCR recibe segunda donación por parte de Fedefarma"/>
    <s v="https://elcorporativocr.com/negocios/proyecto-respira-ucr-recibe-segunda-donacion-por-parte-de-fedefarma/"/>
    <s v="https://elcorporativocr.com/negocios/proyecto-respira-ucr-recibe-segunda-donacion-por-parte-de-fedefarma/"/>
    <s v="CCSS dispondría de 20 ventiladores mecánicos creados por ticos para asistir a pacientes con COVID-19."/>
    <s v="realizó a través del “Fondo Ayuda Covid-19”, que cuenta con la contribución de 19 compañías.\n“El Proyecto Respira UCR es el primer caso de"/>
    <x v="28"/>
    <m/>
    <s v="Costa Rica"/>
    <m/>
    <m/>
    <n v="225"/>
    <n v="1267.9807499999999"/>
    <m/>
    <m/>
    <m/>
    <m/>
    <m/>
    <m/>
    <m/>
    <m/>
    <m/>
    <s v="donación de insumos,ventiladores,Proyecto,primer caso de equipo,alta gama,aporte de Fedefarma,Universidad de Costa Rica,últimos insumos,pacientes,biomédico de ventiladores,equipos,innovación,Fedefarma,contribución,inicios,Hospital México,cabo pruebas,aporte,“Fondo Ayuda Covid,papel de alianzas,clases,Hospital Calderón Guardia,alianzas,Costa,COVID,desarrollados,CCSS"/>
    <m/>
    <s v="COVID-19,UCR,Universidad de Costa Rica,Covid-19"/>
    <m/>
    <m/>
    <m/>
    <m/>
    <m/>
    <m/>
    <m/>
    <m/>
    <m/>
    <m/>
    <m/>
    <m/>
    <m/>
  </r>
  <r>
    <x v="0"/>
    <s v="22-Jan-2021 04:38PM"/>
    <s v="Pruebas de saliva están a dos pasos de pruebas clínicas"/>
    <s v="https://semanariouniversidad.com/ultima-hora/pruebas-de-saliva-estan-a-dos-pasos-de-pruebas-clinicas/"/>
    <s v="https://semanariouniversidad.com/ultima-hora/pruebas-de-saliva-estan-a-dos-pasos-de-pruebas-clinicas/"/>
    <s v="Las pruebas clínicas son la segunda fase del proyecto. Las pruebas in vitro (primera fase) utilizando genes sintéticos lograron una ..."/>
    <s v="de saliva RT-LAMP para el diagnóstico del COVID-19 desarrolladas por la Universidad de Costa Rica se encuentran a dos pasos de ser sometidas"/>
    <x v="4"/>
    <m/>
    <s v="Costa Rica"/>
    <m/>
    <m/>
    <n v="209567"/>
    <n v="1181008.54149"/>
    <m/>
    <m/>
    <m/>
    <m/>
    <m/>
    <m/>
    <m/>
    <m/>
    <m/>
    <s v="Pruebas de saliva,primera fase,pruebas,Nacional de Investigación,diagnóstico,sensibilidad,Universidad de Costa Rica,Escuela de Biología,virus,especificidad,saliva,proyecto,acuerdo,grupo de científicos,investigadores,UNIVERSIDAD,parámetros de sensibilidad,tipo de test,especificidad de kits,equipos,resultado,grupo,muestra,Conis,equipo de matemáticos,enfermedades,costo,COVID,kits"/>
    <m/>
    <s v="UCR,COVID-19,Universidad de Costa Rica"/>
    <m/>
    <m/>
    <m/>
    <m/>
    <m/>
    <m/>
    <m/>
    <m/>
    <m/>
    <m/>
    <m/>
    <m/>
    <m/>
  </r>
  <r>
    <x v="0"/>
    <s v="22-Jan-2021 11:19AM"/>
    <s v="Proyecto Respira UCR recibe segunda donación por parte de Fedefarma"/>
    <s v="https://www.elindependiente.co.cr/2021/01/proyecto-respira-ucr-recibe-segunda-donacion-por-parte-de-fedefarma/"/>
    <s v="https://www.elindependiente.co.cr/2021/01/proyecto-respira-ucr-recibe-segunda-donacion-por-parte-de-fedefarma/"/>
    <s v=" CCSS dispondría de 20 ventiladores mecánicos creados por ticos para asistir a pacientes con COVID-19 La Federación Centroamericana y del ..."/>
    <s v="para concluir el ensamblado de 20 ventiladores mecánicos para pacientes con COVID-19.\n\nRecientemente el Ministerio de Salud emitió la"/>
    <x v="29"/>
    <s v="Pablo Castro"/>
    <s v="Costa Rica"/>
    <m/>
    <m/>
    <n v="666"/>
    <n v="3753.2230200000004"/>
    <m/>
    <m/>
    <m/>
    <m/>
    <m/>
    <m/>
    <m/>
    <m/>
    <m/>
    <s v="donación de insumos,ventiladores,ticos,pacientes,últimos insumos,Proyecto,Universidad de Costa Rica,aporte de Fedefarma,primer caso de equipo,Federación,Caribe,biomédico de ventiladores,innovación,equipos,Ministerio de Salud,Fedefarma,medicamentos,papel de alianzas,desarrollo,acceso,clases,aporte,salud,alianzas,Agencia Interamericana de Comunicación Agencia,Costa,COVID,CCSS,“Fondo Ayuda Covid,comunidad,Parte"/>
    <m/>
    <s v="COVID-19,Universidad de Costa Rica,UCR,Covid-19"/>
    <m/>
    <m/>
    <m/>
    <m/>
    <m/>
    <m/>
    <m/>
    <m/>
    <m/>
    <m/>
    <m/>
    <m/>
    <m/>
  </r>
  <r>
    <x v="0"/>
    <s v="23-Jan-2021 01:17AM"/>
    <s v="Caja pide a médicos residentes mantenerse en su invaluable trabajo de atención a pacientes Covid"/>
    <s v="https://www.elpais.cr/2021/01/23/caja-pide-a-medicos-residentes-mantenerse-en-su-invaluable-trabajo-de-atencion-a-pacientes-covid/"/>
    <s v="https://www.elpais.cr/2021/01/23/caja-pide-a-medicos-residentes-mantenerse-en-su-invaluable-trabajo-de-atencion-a-pacientes-covid/"/>
    <s v="San José, 23 ene (Elpaís.cr).- Ante los datos epidemiológicos que demuestran que el país se ubica en la parte alta de la curva de casos de ..."/>
    <s v="conocida y avalada por la comisión interinstitucional Caja-Universidad de Costa Rica y la comisión interinstitucional con la Universidad de"/>
    <x v="8"/>
    <s v="Elpais.cr"/>
    <s v="Costa Rica"/>
    <m/>
    <m/>
    <n v="95857"/>
    <n v="540199.24779000005"/>
    <m/>
    <m/>
    <m/>
    <m/>
    <m/>
    <m/>
    <m/>
    <m/>
    <m/>
    <s v="médicos residentes,médicos estudiantes,Roberto Cervantes,atención de enfermos,Caja,emergencia,pacientes,demanda de servicios,especialidades,curva de casos,país,atención,decisión,abordaje,Universidad,director,Universidad de Costa Rica,enfermedad,experiencia,comisión,trabajo,pandemia,pacientes de baja,clases,supervisión de especialistas,capacidad,autoridades"/>
    <m/>
    <s v="Universidad de Costa Rica,covid-19"/>
    <m/>
    <m/>
    <m/>
    <m/>
    <m/>
    <m/>
    <m/>
    <m/>
    <m/>
    <m/>
    <m/>
    <m/>
    <m/>
  </r>
  <r>
    <x v="0"/>
    <s v="25-Jan-2021 09:05PM"/>
    <s v="Casos nuevos e internamientos en UCI por covid-19 continúan a la baja"/>
    <s v="https://observador.cr/casos-nuevos-e-internamientos-en-uci-por-covid-19-continuan-a-la-baja/"/>
    <s v="https://observador.cr/casos-nuevos-e-internamientos-en-uci-por-covid-19-continuan-a-la-baja/"/>
    <s v="Tiempo de Lectura:  3 minutosLa aparición de casos nuevos de covid-19 registra una franca y sostenida reducción en las últimas semanas.\nLa ..."/>
    <s v="de Población (CCP) de la Universidad de Costa Rica (UCR), que señala que la tasa de reproducción del nuevo coronavirus o R0 es de 0,85.\nEste"/>
    <x v="2"/>
    <m/>
    <s v="Costa Rica"/>
    <m/>
    <m/>
    <n v="220210"/>
    <n v="1240986.8487"/>
    <m/>
    <m/>
    <m/>
    <m/>
    <m/>
    <m/>
    <m/>
    <m/>
    <m/>
    <s v="nuevos de covid,casos,Ministerio de Salud,personas,aglomeraciones,tasa de contagio,nexo,datos,celebraciones de Navidad,tasa de reproducción,covid,baja,Unidades de Cuidados,cantidad de personas,Universidad de Costa Rica,cuidado,escenario,acuerdo,Desarrollo,información de CCP"/>
    <m/>
    <s v="covid-19,UCR,Universidad de Costa Rica,coronavirus"/>
    <m/>
    <m/>
    <m/>
    <m/>
    <m/>
    <m/>
    <m/>
    <m/>
    <m/>
    <m/>
    <m/>
    <m/>
    <m/>
  </r>
  <r>
    <x v="0"/>
    <s v="25-Jan-2021 12:15PM"/>
    <s v="Proyecciones de Gobierno vuelven a fallar: reproducción de covid-19 está en nivel más bajo desde abril"/>
    <s v="https://observador.cr/proyecciones-de-gobierno-vuelven-a-fallar-reproduccion-de-covid-19-esta-en-nivel-mas-bajo-desde-abril/"/>
    <s v="https://observador.cr/proyecciones-de-gobierno-vuelven-a-fallar-reproduccion-de-covid-19-esta-en-nivel-mas-bajo-desde-abril/"/>
    <s v="Tiempo de Lectura:  2 minutos\nAunque durante enero las autoridades insistieron en que se vería un pico de casos de covid-19 producto de ..."/>
    <s v="(CCP-UCR)\nCovid-19 a la baja\nSegún el último corte del Ministerio de Salud el país ha tenido un total de 189.308 casos de covid-19.\nDe estos"/>
    <x v="2"/>
    <m/>
    <s v="Costa Rica"/>
    <m/>
    <m/>
    <n v="220210"/>
    <n v="1240986.8487"/>
    <m/>
    <m/>
    <m/>
    <m/>
    <m/>
    <m/>
    <m/>
    <m/>
    <m/>
    <s v="acelerada de contagios,caída de contagios de covid,caída,último dato,producto de navidad,advertencia,medición,autoridades,nivel,enfermedad,contagios,fin de vacaciones,Caja Costarricense de Seguro,último corte,pico,días,Navidad,casos,avance,baja,Covid,pandemia,desborde de UCI"/>
    <m/>
    <s v="UCR,covid-19,Covid-19"/>
    <m/>
    <m/>
    <m/>
    <m/>
    <m/>
    <m/>
    <m/>
    <m/>
    <m/>
    <m/>
    <m/>
    <m/>
    <m/>
  </r>
  <r>
    <x v="0"/>
    <s v="26-Jan-2021 02:29PM"/>
    <s v="Científicos de Costa Rica desarrollan una prueba de saliva para detectar Covid-19"/>
    <s v="https://revistasumma.com/cientificos-de-costa-rica-desarrollan-una-prueba-de-saliva-para-detectar-covid-19/"/>
    <s v="https://revistasumma.com/cientificos-de-costa-rica-desarrollan-una-prueba-de-saliva-para-detectar-covid-19/"/>
    <s v="El proyecto actualmente se encuentra en una fase de verificación a nivel in vitro.\nPor EFE\nCientíficos de Costa Rica desarrollan una prueba ..."/>
    <s v="forma masiva.\nUna veintena de expertos de los estatales Universidad de Costa Rica (UCR), Instituto Tecnológico de Costa Rica y Universidad"/>
    <x v="30"/>
    <m/>
    <s v="Costa Rica"/>
    <m/>
    <m/>
    <n v="29045"/>
    <n v="163682.22615"/>
    <m/>
    <m/>
    <m/>
    <m/>
    <m/>
    <m/>
    <m/>
    <m/>
    <m/>
    <s v="Costa Rica,prueba de saliva,vitro,fase de verificación,pruebas,virus,país,nivel,pacientes,proyecto,necesidad de laboratorios de biología,equipo,grado de autonomía,contagio,riesgo de contagio de personal,costo,VERIFICACIÓN,nivel de eficacia,muestra,capacidad de equipamiento,Covid,grados,Gatica,capacidades,caso"/>
    <m/>
    <s v="covid-19,UCR,Universidad de Costa Rica,Covid-19"/>
    <m/>
    <m/>
    <m/>
    <m/>
    <m/>
    <m/>
    <m/>
    <m/>
    <m/>
    <m/>
    <m/>
    <m/>
    <m/>
  </r>
  <r>
    <x v="0"/>
    <s v="26-Jan-2021 04:03PM"/>
    <s v="Personas de baja escolaridad y residentes en costas son más proclives a compartir datos falsos de covid-19 por WhatsApp"/>
    <s v="https://www.nacion.com/ciencia/salud/personas-de-baja-escolaridad-y-residentes-en/MB4YLI4ZZZBQ3LTCI6OGO7FDAM/story/"/>
    <s v="https://www.nacion.com/ciencia/salud/personas-de-baja-escolaridad-y-residentes-en/MB4YLI4ZZZBQ3LTCI6OGO7FDAM/story/"/>
    <s v="Datos preliminares del estudio realizado por el Instituto de Investigaciones Psicológicas y del Centro de Investigación en Comunicación de ..."/>
    <s v="Centro de Investigación en Comunicación (Cicom), ambos de la Universidad de Costa Rica (UCR).\n\nCon ese fin, realizaron un experimento social"/>
    <x v="3"/>
    <s v="Irene Rodríguez"/>
    <s v="Costa Rica"/>
    <m/>
    <m/>
    <n v="2018980"/>
    <n v="11377901.2206"/>
    <m/>
    <m/>
    <m/>
    <m/>
    <m/>
    <m/>
    <m/>
    <m/>
    <m/>
    <s v="embargo,contactos de WhatsApp,noticias,grupos,personas,investigador,datos,experimento,veracidad,información,nivel de veracidad,costas,contactos,tipo de perfil de persona,resultados,Universidad de Costa Rica,valor de cuán,cuán,grupo de mensajería,difusión de noticias,Brenes,desinformación,covid,falsos de covid,Cicom,Carlos Brenes Peralta,WhatsApp,Comunicación"/>
    <m/>
    <s v="UCR,Universidad de Costa Rica,covid-19"/>
    <m/>
    <m/>
    <m/>
    <m/>
    <m/>
    <m/>
    <m/>
    <m/>
    <m/>
    <m/>
    <m/>
    <m/>
    <m/>
  </r>
  <r>
    <x v="0"/>
    <s v="27-Jan-2021 01:19AM"/>
    <s v="Costa Rica posee una variante casi exclusiva del SARS-CoV-2 que aumenta su presencia en el país"/>
    <s v="https://www.elpais.cr/2021/01/27/costa-rica-posee-una-variante-casi-exclusiva-del-sars-cov-2-que-aumenta-su-presencia-en-el-pais/"/>
    <s v="https://www.elpais.cr/2021/01/27/costa-rica-posee-una-variante-casi-exclusiva-del-sars-cov-2-que-aumenta-su-presencia-en-el-pais/"/>
    <s v="San José, 27 ene (ODI/UCR).- Once científicos de la Facultad de Microbiología de la Universidad de Costa Rica (UCR) y del Instituto ..."/>
    <s v=", 27 ene (ODI/UCR).- Once científicos de la Facultad de Microbiología de la Universidad de Costa Rica (UCR) y del Instituto Costarricense de"/>
    <x v="8"/>
    <s v="Jenniffer Jiménez Córdoba, ODI/UCR"/>
    <s v="Costa Rica"/>
    <m/>
    <m/>
    <n v="95857"/>
    <n v="540199.24779000005"/>
    <m/>
    <m/>
    <m/>
    <m/>
    <m/>
    <m/>
    <m/>
    <m/>
    <m/>
    <s v="Costa Rica,proyecto de análisis,mutación,genoma,virus,Molina,reporte,variación,entrevista,tipos de virus,José Arturo Molina Mora,país,acúmulo de mutaciones,comportamiento,presencia,mayoría de genomas,análisis,caso,cambio,SARS,COVID,obtenidos de casos,trabajo,parte de Inciensa,Inciensa,Dr. Andrés Moreira Soto,Facultad de Microbiología,microbiólogo,trabajo de secuenciación"/>
    <m/>
    <s v="COVID-19,UCR,Universidad de Costa Rica"/>
    <m/>
    <m/>
    <m/>
    <m/>
    <m/>
    <m/>
    <m/>
    <m/>
    <m/>
    <m/>
    <m/>
    <m/>
    <m/>
  </r>
  <r>
    <x v="0"/>
    <s v="27-Jan-2021 01:19AM"/>
    <s v="La pandemia hace que la población en Costa Rica cuide más sus gastos"/>
    <s v="https://www.elpais.cr/2021/01/27/la-pandemia-hace-que-la-poblacion-en-costa-rica-cuide-mas-sus-gastos/"/>
    <s v="https://www.elpais.cr/2021/01/27/la-pandemia-hace-que-la-poblacion-en-costa-rica-cuide-mas-sus-gastos/"/>
    <s v="San José, 27 ene (ODI/UCR).- Sí, son tiempos difíciles para todos, pues durante el pasado año 2020 se juntó la crisis económica que afecta ..."/>
    <s v="encuesta nacional sobre el impacto del COVID-19, “constituye un nuevo aporte que la Escuela de Estadística y la UCR le brindan al país."/>
    <x v="8"/>
    <s v="ODI/UCR, Otto Salas Murillo"/>
    <s v="Costa Rica"/>
    <m/>
    <m/>
    <n v="95857"/>
    <n v="540199.24779000005"/>
    <m/>
    <m/>
    <m/>
    <m/>
    <m/>
    <m/>
    <m/>
    <m/>
    <m/>
    <s v="hogar,Encuesta Actualidades,Melany Jiménez,rubros,consumo,servicios,gastos,datos,rubro de gasto,compra de ropa,curso Diseño de encuestas,personas,entretenimiento,combustible,Centro Centroamericano de Población,disminución,ropa,transporte,octava posición,tercera posición,primera encuesta,población,país,novena posición,pandemia,casos de personas,COVID,alimentos,estructura,servicios de agua,estudiantes"/>
    <m/>
    <s v="COVID-19,UCR"/>
    <m/>
    <m/>
    <m/>
    <m/>
    <m/>
    <m/>
    <m/>
    <m/>
    <m/>
    <m/>
    <m/>
    <m/>
    <m/>
  </r>
  <r>
    <x v="0"/>
    <s v="27-Jan-2021 01:39PM"/>
    <s v="Confirman aumento de rara variante del SARS-CoV-2 en Costa Rica | Teletica"/>
    <s v="https://www.teletica.com/nacional/confirman-aumento-de-rara-variante-del-sars-cov-2-en-costa-rica_278515"/>
    <s v="https://www.teletica.com/nacional/confirman-aumento-de-rara-variante-del-sars-cov-2-en-costa-rica_278515"/>
    <s v="La presencia de esta mutación del virus se duplicó en los últimos tres meses, según científicos de la facultad de Microbiología de la UCR e ..."/>
    <s v="de once científicos de la Facultad de Microbiología de la Universidad de Costa Rica (UCR) y del Instituto Costarricense de Investigación y"/>
    <x v="17"/>
    <m/>
    <s v="Costa Rica"/>
    <m/>
    <m/>
    <n v="934635"/>
    <n v="5267107.5034500007"/>
    <m/>
    <m/>
    <m/>
    <m/>
    <m/>
    <m/>
    <m/>
    <m/>
    <m/>
    <s v="Costa Rica,doctor Molina,mutación,presencia,virus,país,facultad de Microbiología,Australia,Alemania,denominada T1117I,científicos,frecuencia,doctor,genoma,momento,enfermedad,primer caso,información de casos,SARS,microbiólogo,CIET,coronavirus"/>
    <m/>
    <s v="coronavirus,Universidad de Costa Rica,UCR"/>
    <m/>
    <m/>
    <m/>
    <m/>
    <m/>
    <m/>
    <m/>
    <m/>
    <m/>
    <m/>
    <m/>
    <m/>
    <m/>
  </r>
  <r>
    <x v="0"/>
    <s v="27-Jan-2021 02:18PM"/>
    <s v="Costa Rica posee una variante casi exclusiva del SARS-CoV-2 que aumenta su presencia en el país - Noticias de Coronavirus en América Latina"/>
    <s v="https://www.vidayexito.net/coronavirus/costa-rica-posee-una-variante-casi-exclusiva-del-sars-cov-2-que-aumenta-su-presencia-en-el-pais/"/>
    <s v="https://www.vidayexito.net/coronavirus/costa-rica-posee-una-variante-casi-exclusiva-del-sars-cov-2-que-aumenta-su-presencia-en-el-pais/"/>
    <s v="El nombre de la variante es T1117I y se ubica en la espícula (corona) del virus."/>
    <s v=", once científicos de la Facultad de Microbiología de la Universidad de Costa Rica (UCR) y del Instituto Costarricense de Investigación y"/>
    <x v="23"/>
    <m/>
    <s v="Costa Rica"/>
    <m/>
    <m/>
    <n v="1854"/>
    <n v="10448.16138"/>
    <m/>
    <m/>
    <m/>
    <m/>
    <m/>
    <m/>
    <m/>
    <m/>
    <m/>
    <s v="Costa Rica,virus,reporte,corona,presencia,Nutrición,casos,nombre,países,mutación,Instituto Costarricense de Investigación,Enseñanza,Salud,base de datos,SARS,T1117I,espícula,Facultad de Microbiología,Inciensa"/>
    <m/>
    <s v="Universidad de Costa Rica,UCR,Coronavirus"/>
    <m/>
    <m/>
    <m/>
    <m/>
    <m/>
    <m/>
    <m/>
    <m/>
    <m/>
    <m/>
    <m/>
    <m/>
    <m/>
  </r>
  <r>
    <x v="0"/>
    <s v="27-Jan-2021 02:22PM"/>
    <s v="Presencia de ‘variante tica’ de coronavirus se duplicó entre setiembre y noviembre"/>
    <s v="https://www.nacion.com/ciencia/salud/presencia-de-variante-tica-de-coronavirus-se/EHXBN5K2FVGM7CPW63ISW3QYFE/story/"/>
    <s v="https://www.nacion.com/ciencia/salud/presencia-de-variante-tica-de-coronavirus-se/EHXBN5K2FVGM7CPW63ISW3QYFE/story/"/>
    <s v="Científico recuerda que mutaciones del SARS-CoV-2 en nuestro país no hacen que el virus ni más transmisible, ni más agresivo ni más letal; ..."/>
    <s v="señaló que había una variante del SARS-CoV-2, virus causante de la covid-19 que era muy escasa en el mundo, pero muy común en Costa Rica,"/>
    <x v="3"/>
    <s v="Irene Rodríguez"/>
    <s v="Costa Rica"/>
    <m/>
    <m/>
    <n v="2018980"/>
    <n v="11377901.2206"/>
    <m/>
    <m/>
    <m/>
    <m/>
    <m/>
    <m/>
    <m/>
    <m/>
    <m/>
    <s v="Costa Rica,mutaciones,genomas,virus,virus de personas,análisis,reportes,presencia,muestra,evidencia,setiembre,embargo,país,Presencia de ‘,investigadores,proteína clave,hallazgo,mundo,grupo de científicos,científicos,T117I,“familia,Instituto Costarricense de Investigación,espícula,aumento,covid,tica’ de coronavirus,nuevo coronavirus"/>
    <m/>
    <s v="covid-19,coronavirus,Covid-19,UCR"/>
    <m/>
    <m/>
    <m/>
    <m/>
    <m/>
    <m/>
    <m/>
    <m/>
    <m/>
    <m/>
    <m/>
    <m/>
    <m/>
  </r>
  <r>
    <x v="0"/>
    <s v="27-Jan-2021 03:34PM"/>
    <s v="Costa Rica posee una variante casi exclusiva del SARS-CoV-2 que se está expandiendo "/>
    <s v="https://www.informa-tico.com/27-01-2021/costa-rica-posee-variante-casi-exclusiva-sars-cov-2-se-esta-expandiendo"/>
    <s v="https://www.informa-tico.com/27-01-2021/costa-rica-posee-variante-casi-exclusiva-sars-cov-2-se-esta-expandiendo"/>
    <s v="Por Jenniffer Jiménez Córdoba*. – En diciembre de 2020, once científicos de la Facultad de Microbiología de la Universidad de Costa Rica ( ..."/>
    <s v="Tropicales (CIET-UCR), de la Facultad de Microbiología, y coordinador del proyecto de análisis genómico del virus desde la UCR.\nA"/>
    <x v="14"/>
    <m/>
    <s v="Costa Rica"/>
    <m/>
    <m/>
    <n v="7649"/>
    <n v="43105.710030000009"/>
    <m/>
    <m/>
    <m/>
    <m/>
    <m/>
    <m/>
    <m/>
    <m/>
    <m/>
    <s v="Costa Rica,mutación,genomas,reporte,virus,Molina,Australia,frecuencia,casos,países,tipos de virus,Facultad de Microbiología,presencia,última entrevista,Mora,T1117I,Instituto Costarricense de Investigación,obtenidos de casos,espícula,base de datos,SARS,microbiólogo,investigación,COVID"/>
    <m/>
    <s v="ucr,Universidad de Costa Rica,UCR,COVID-19"/>
    <m/>
    <m/>
    <m/>
    <m/>
    <m/>
    <m/>
    <m/>
    <m/>
    <m/>
    <m/>
    <m/>
    <m/>
    <m/>
  </r>
  <r>
    <x v="0"/>
    <s v="27-Jan-2021 03:44PM"/>
    <s v="Costa Rica posee una variante casi exclusiva del SARS-CoV-2 que aumenta su presencia en el país"/>
    <s v="https://surcosdigital.com/costa-rica-posee-una-variante-casi-exclusiva-del-sars-cov-2-que-aumenta-su-presencia-en-el-pais/"/>
    <s v="https://surcosdigital.com/costa-rica-posee-una-variante-casi-exclusiva-del-sars-cov-2-que-aumenta-su-presencia-en-el-pais/"/>
    <s v="Miércoles 27 de enero de 2021. En diciembre de 2020, once científicos de la Facultad de Microbiología de la Universidad de Costa Rica (UCR ..."/>
    <s v=", once científicos de la Facultad de Microbiología de la Universidad de Costa Rica (UCR) y del Instituto Costarricense de Investigación y"/>
    <x v="16"/>
    <m/>
    <s v="Costa Rica"/>
    <m/>
    <m/>
    <n v="5136"/>
    <n v="28943.773920000003"/>
    <m/>
    <m/>
    <m/>
    <m/>
    <m/>
    <m/>
    <m/>
    <m/>
    <m/>
    <s v="Costa Rica,mutación,genomas,reporte,virus,Australia,frecuencia,casos,países,tipos de virus,presencia,Facultad de Microbiología,T1117I,obtenidos de casos,espícula,base de datos,internacional GISAID,SARS,mundo,microbiólogo,comunidad,rápida distribución de información,COVID,información"/>
    <m/>
    <s v="UCR,Universidad de Costa Rica,COVID-19"/>
    <m/>
    <m/>
    <m/>
    <m/>
    <m/>
    <m/>
    <m/>
    <m/>
    <m/>
    <m/>
    <m/>
    <m/>
    <m/>
  </r>
  <r>
    <x v="0"/>
    <s v="27-Jan-2021 03:55PM"/>
    <s v="Científicos de la UCR detectan mutación del COVID-19"/>
    <s v="https://www.repretel.com/noticia/cientificos-de-la-ucr-detectan-mutacion-del-covid-19/"/>
    <s v="https://www.repretel.com/noticia/cientificos-de-la-ucr-detectan-mutacion-del-covid-19/"/>
    <s v="No es más letal pero si aumentó presencia en el país."/>
    <s v="si aumentó presencia en el país.\nCientíficos de la UCR detectaron una mutación del virus de la COVID-19 en el país. La variante no es letal"/>
    <x v="31"/>
    <m/>
    <s v="Costa Rica"/>
    <m/>
    <m/>
    <n v="657027"/>
    <n v="3702655.9476899998"/>
    <m/>
    <m/>
    <m/>
    <m/>
    <m/>
    <m/>
    <m/>
    <m/>
    <m/>
    <s v="mutación,presencia,país,virus,COVID"/>
    <m/>
    <s v="UCR,COVID-19"/>
    <m/>
    <m/>
    <m/>
    <m/>
    <m/>
    <m/>
    <m/>
    <m/>
    <m/>
    <m/>
    <m/>
    <m/>
    <m/>
  </r>
  <r>
    <x v="0"/>
    <s v="27-Jan-2021 06:25PM"/>
    <s v="Talamanca, el territorio indígena con más adultos mayores fallecidos por COVID-19"/>
    <s v="https://surcosdigital.com/talamanca-el-territorio-indigena-con-mas-adultos-mayores-fallecidos-por-covid-19/"/>
    <s v="https://surcosdigital.com/talamanca-el-territorio-indigena-con-mas-adultos-mayores-fallecidos-por-covid-19/"/>
    <s v="Al menos 14 adultos mayores, dos de los cuales eran awapas o médicos tradicionales, fallecieron en el territorio indígena bribri de ..."/>
    <s v="Talamanca durante el 2020, debido a complicaciones asociadas a la COVID-19, según informó el vicepresidente de la Asociación de Desarrollo"/>
    <x v="16"/>
    <m/>
    <s v="Costa Rica"/>
    <m/>
    <m/>
    <n v="5136"/>
    <n v="28943.773920000003"/>
    <m/>
    <m/>
    <m/>
    <m/>
    <m/>
    <m/>
    <m/>
    <m/>
    <m/>
    <s v="territorios,Asociación de Desarrollo,adultos,personas,comunidad,sistemas de salud,autoridades,territorio de Salitre,enfermedad,materia de conocimiento,casos,Alí García,muerte,autoridades de salud,ejemplo,lengua,COVID,indígena bribri de Talamanca,conocimiento,Buitagro,pandemia,viceministro,Aditibri,indígena maleku"/>
    <m/>
    <s v="COVID-19,UCR"/>
    <m/>
    <m/>
    <m/>
    <m/>
    <m/>
    <m/>
    <m/>
    <m/>
    <m/>
    <m/>
    <m/>
    <m/>
    <m/>
  </r>
  <r>
    <x v="0"/>
    <s v="27-Jan-2021 08:12AM"/>
    <s v="Costa Rica tiene una variante del Covid-19 que aumentó su presencia y sobrepasó el estándar mundial"/>
    <s v="https://www.larepublica.net/noticia/costa-rica-tiene-una-variante-del-covid-19-que-aumento-su-presencia-y-sobrepaso-el-estandar-mundial"/>
    <s v="https://www.larepublica.net/noticia/costa-rica-tiene-una-variante-del-covid-19-que-aumento-su-presencia-y-sobrepaso-el-estandar-mundial"/>
    <s v="Su nombre es T1117I y se ubica en la espícula (corona del virus).\nUno de ellos está en la cantidad reportada: en diciembre la variante ..."/>
    <s v="en Enfermedades Tropicales (CIET), de la Facultad de Microbiología, y coordinador del proyecto de análisis genómico del virus desde la UCR."/>
    <x v="9"/>
    <m/>
    <s v="Costa Rica"/>
    <m/>
    <m/>
    <n v="912276"/>
    <n v="5141104.02972"/>
    <m/>
    <m/>
    <m/>
    <m/>
    <m/>
    <m/>
    <m/>
    <m/>
    <m/>
    <s v="virus,reporte,incluido Costa Rica,casos,presencia,países,base de datos,Australia,cantidad,José Arturo Molina,cifra,Chile,T1117I,acuerdo,Alemania,proyecto de análisis,Covid,espícula,Centro de Investigación,Facultad de Microbiología,microbiólogo,Bangladesh"/>
    <m/>
    <s v="UCR,Covid-19"/>
    <m/>
    <m/>
    <m/>
    <m/>
    <m/>
    <m/>
    <m/>
    <m/>
    <m/>
    <m/>
    <m/>
    <m/>
    <m/>
  </r>
  <r>
    <x v="0"/>
    <s v="27-Jan-2021 10:52PM"/>
    <s v="Costa Rica posee una variante casi exclusiva del SARS-CoV-2 de rápida propagación "/>
    <s v="https://www.informa-tico.com/27-01-2021/costa-rica-posee-variante-casi-exclusiva-sars-cov-2-rapida-propagacion"/>
    <s v="https://www.informa-tico.com/27-01-2021/costa-rica-posee-variante-casi-exclusiva-sars-cov-2-rapida-propagacion"/>
    <s v="Por Jenniffer Jiménez Córdoba*. – En diciembre de 2020, once científicos de la Facultad de Microbiología de la Universidad de Costa Rica ( ..."/>
    <s v="Tropicales (CIET-UCR), de la Facultad de Microbiología, y coordinador del proyecto de análisis genómico del virus desde la UCR.\nA"/>
    <x v="14"/>
    <m/>
    <s v="Costa Rica"/>
    <m/>
    <m/>
    <n v="7649"/>
    <n v="43105.710030000009"/>
    <m/>
    <m/>
    <m/>
    <m/>
    <m/>
    <m/>
    <m/>
    <m/>
    <m/>
    <s v="Costa Rica,mutación,genomas,reporte,virus,Molina,Australia,frecuencia,casos,países,tipos de virus,Facultad de Microbiología,presencia,última entrevista,Mora,T1117I,Instituto Costarricense de Investigación,obtenidos de casos,espícula,base de datos,SARS,microbiólogo,investigación,COVID"/>
    <m/>
    <s v="COVID-19,UCR,ucr,Universidad de Costa Rica"/>
    <m/>
    <m/>
    <m/>
    <m/>
    <m/>
    <m/>
    <m/>
    <m/>
    <m/>
    <m/>
    <m/>
    <m/>
    <m/>
  </r>
  <r>
    <x v="0"/>
    <s v="27-Jan-2021 11:03AM"/>
    <s v="UCR: En el país circula variante del SARS-CoV-2 que aumentó su presencia y sobrepasó el estándar mundial"/>
    <s v="https://www.monumental.co.cr/2021/01/27/ucr-que-en-el-pais-circula-variante-del-sars-cov-2-que-aumento-su-presencia-y-sobrepaso-el-estandar-mundial/"/>
    <s v="https://www.monumental.co.cr/2021/01/27/ucr-que-en-el-pais-circula-variante-del-sars-cov-2-que-aumento-su-presencia-y-sobrepaso-el-estandar-mundial/"/>
    <s v="Se trata de la variante T1117I\nKarina Porras Díaz\nKarina.porras@monumental.co.cr\nA nivel mundial están apareciendo muchas variantes del ..."/>
    <s v="Arturo Molina, coordinador del proyecto de análisis genómico del virus desde la UCR, explicó que en general en el país se han detectado 283"/>
    <x v="5"/>
    <m/>
    <s v="Costa Rica"/>
    <m/>
    <m/>
    <n v="145777"/>
    <n v="821521.91018999997"/>
    <m/>
    <m/>
    <m/>
    <m/>
    <m/>
    <m/>
    <m/>
    <m/>
    <m/>
    <s v="país,presencia,virus,tipo de mutaciones,mutación,vacuna,José Arturo Molina,Universidad de Costa Rica,científicos,Molina,primer caso,proyecto de análisis,coordinador,análisis,Chile,SARS,Covid,Comentarios,efectividad,comunidad,Instituto Costarricense de Investigación"/>
    <m/>
    <s v="UCR,Covid-19,coronavirus,Universidad de Costa Rica"/>
    <m/>
    <m/>
    <m/>
    <m/>
    <m/>
    <m/>
    <m/>
    <m/>
    <m/>
    <m/>
    <m/>
    <m/>
    <m/>
  </r>
  <r>
    <x v="0"/>
    <s v="27-Jan-2021 11:38AM"/>
    <s v="Costa Rica posee una variante casi exclusiva del SARS-CoV-2 que aumenta su presencia en el país"/>
    <s v="http://www.periodicomitierra.com/actualidad/costa-rica-posee-una-variante-casi-exclusiva-del-sars-cov-2-que-aumenta-su-presencia-en"/>
    <s v="http://www.periodicomitierra.com/actualidad/costa-rica-posee-una-variante-casi-exclusiva-del-sars-cov-2-que-aumenta-su-presencia-en"/>
    <s v="Redacción / [email protected]\n\nEl Dr. José A. Molina-Mora, de la Facultad de Microbiología de la UCR, explica los detalles y comparte su ..."/>
    <s v=", once científicos de la Facultad de Microbiología de la Universidad de Costa Rica (UCR) y del Instituto Costarricense de Investigación y"/>
    <x v="24"/>
    <m/>
    <s v="Costa Rica"/>
    <m/>
    <m/>
    <n v="8492"/>
    <n v="47856.411240000001"/>
    <m/>
    <m/>
    <m/>
    <m/>
    <m/>
    <m/>
    <m/>
    <m/>
    <m/>
    <s v="Costa Rica,mutación,José Molina Mora,genomas,reporte,virus,Facultad de Microbiología,Australia,A. Molina,frecuencia,países,casos,José Arturo Molina Mora,tipos de virus,presencia,T1117I,obtenidos de casos,espícula,base de datos,internacional GISAID,SARS,microbiólogo,rápida distribución de información,COVID,información"/>
    <m/>
    <s v="UCR,Universidad de Costa Rica,COVID-19"/>
    <m/>
    <m/>
    <m/>
    <m/>
    <m/>
    <m/>
    <m/>
    <m/>
    <m/>
    <m/>
    <m/>
    <m/>
    <m/>
  </r>
  <r>
    <x v="0"/>
    <s v="27-Jan-2021 12:40PM"/>
    <s v="30% de los casos de covid en el país corresponden a una cepa de coronavirus identificada por científicos ticos"/>
    <s v="https://costaricamedios.cr/2021/01/27/30-de-los-casos-de-covid-en-el-pais-corresponden-a-una-cepa-de-coronavirus-identificada-por-cientificos-ticos/"/>
    <s v="https://costaricamedios.cr/2021/01/27/30-de-los-casos-de-covid-en-el-pais-corresponden-a-una-cepa-de-coronavirus-identificada-por-cientificos-ticos/"/>
    <s v="Una variante del SARS-COv-2 conocida como T1117I e identificada por científicos costarricenses es la responsable del 30% de los contagios ..."/>
    <s v="de proyectos de Investigación y de Análisis Bioinformáticos de la Universidad de Costa Rica (UCR) comentó sobre lo significativo de este"/>
    <x v="32"/>
    <s v="Melissa Valerio"/>
    <s v="Costa Rica"/>
    <m/>
    <m/>
    <n v="26342"/>
    <n v="148449.55074000001"/>
    <m/>
    <m/>
    <m/>
    <m/>
    <m/>
    <m/>
    <m/>
    <m/>
    <m/>
    <s v="Costa Rica,mutación,casos,cepa,Molina,virus,primer caso,Alemania,enfermedad,reporte,país,científicos,corona,genoma,base de datos,espícula,célula,especialista,análisis,cambio,coronavirus"/>
    <m/>
    <s v="UCR,coronavirus,Universidad de Costa Rica,covid-19"/>
    <m/>
    <m/>
    <m/>
    <m/>
    <m/>
    <m/>
    <m/>
    <m/>
    <m/>
    <m/>
    <m/>
    <m/>
    <m/>
  </r>
  <r>
    <x v="0"/>
    <s v="28-Jan-2021 01:34PM"/>
    <s v="Costa Rica coronavirus updates for Thursday, January 18"/>
    <s v="https://ticotimes.net/2021/01/28/costa-rica-coronavirus-updates-for-thursday-january-18"/>
    <s v="https://ticotimes.net/2021/01/28/costa-rica-coronavirus-updates-for-thursday-january-18"/>
    <s v="Costa Rica’s coronavirus R value has dipped to its lowest level since April, according to analysis from the University of Costa Rica (UCR ..."/>
    <s v="coronavirus R value has dipped to its lowest level since April, according to analysis from the University of Costa Rica (UCR).\nThe UCR"/>
    <x v="33"/>
    <s v="The Tico Times"/>
    <s v="Costa Rica"/>
    <m/>
    <m/>
    <n v="243163"/>
    <n v="1370337.7916100002"/>
    <m/>
    <m/>
    <m/>
    <m/>
    <m/>
    <m/>
    <m/>
    <m/>
    <m/>
    <s v="Costa Rica,positive rate,digit deaths,World Health Organization,number,Health Ministry releases,mental health professionals,alerts,coronavirus measures,intensive care,Costa Rica’s maximum ICU capacity,people,control,value,new coronavirus data,graphic updates,analysis,average,country"/>
    <m/>
    <s v="coronavirus,COVID-19,Covid-19,UCR"/>
    <m/>
    <m/>
    <m/>
    <m/>
    <m/>
    <m/>
    <m/>
    <m/>
    <m/>
    <m/>
    <m/>
    <m/>
    <m/>
  </r>
  <r>
    <x v="0"/>
    <s v="28-Jan-2021 04:29PM"/>
    <s v="Fundación invita a donar sangre y salvar la vida de adolescentes con cáncer Una sola unidad de sangre se puede separar hasta en cuatro componentes utilizables Marianela Sanabria Leandro — 28 de enero de 2021 Los bancos de sangre de los hospitales están escasos de este recurso, por esta razón y en el marco del Día Mundial contra el Cáncer, que se conmemora el 4 de febrero, Proyecto Daniel insta a la población a donar este líquido y salvar la vida de adolescentes con la enfermedad. Una sola unidad de sangre se puede separar hasta en cuatro componentes utilizables, como en glóbulos rojos que ayudan a llevar el oxígeno a órganos vitales, plaquetas que forman parte de los bloques de construcción de coágulos, entre otros. Asimismo, se utilizan en mujeres con complicaciones obstétricas, niños con cuadros de anemia grave, personas con traumatismos graves; pacientes de intervenciones quirúrgicas y pacientes con cáncer que requieren transfusiones periódicas. “Instamos a todas las personas a que se acerquen al Banco Nacional de Sangre en Zapote, o a algún hospital cercano de su comunidad que cuente con banco de sangre, y puedan aportar una gotita de sangre para ayudar a que muchos pacientes puedan seguir su tratamiento y darles una mejor calidad de vida”, expresó Ligia Bobadilla, presidenta y fundadora de Proyecto Daniel. Pacientes de fundación en su mayoría tienen diagnóstico de leucemia y linfoma Patrocinio En Proyecto Daniel, la mayoría de los pacientes son jóvenes con diagnósticos de leucemia y linfoma, por lo que requieren transfusiones de sangre para poder seguir con los tratamientos. Bobadilla comentó que estos jóvenes se ven afectados significativamente por el funcionamiento incorrecto de sus células sanguíneas, y el tratamiento que reciben para la enfermedad afecta la capacidad para producir suficientes células saludables. “Su recuento sanguíneo puede llegar a ser muy bajo, haciéndolos propensos a infecciones que amenazan la vida y a sangrados. Sin transfusiones de sangre muchos no pueden recibir su tratamiento, lo que agrava su enfermedad”, resaltó la presidenta de la fundación. Entre los requisitos para donar sangre se encuentran: tener entre 18 y 65 años de edad, pesar más de 52 kg, medir más de 1.50 mts y poseer buena salud. Para solicitar una cita en el Banco Nacional de Sangre puede llamar al: 8821-6514 o 2283-3121.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Fundación invita a donar sangre y salvar la vida de adolescentes con cáncer - 28 de enero de 2021 Mercado artesanal da esperanza económica a vecinos de Curubandé - 28 de enero de 2021 MEP llama a reutilizar útiles del año pasado que están en buenas condiciones - 28 de enero de 2021 Comentarios Marianela Sanabria Leandro Periodista Licenciada en Producción de Medios de la Universidad Latina de Costa Rica. Locutora comercial formada en el Instituto Nacional de Aprendizaje. Banco Nacional de Sangre Día Mundial contra el Cáncer Donar sangre Noticias de Costa Rica Proyecto Daniel Voluntariado Costa Rica Acerca del autor Marianela Sanabria Leandro Periodista Licenciada en Producción de Medios de la Universidad Latina de Costa Rica. Locutora comercial formada en el Instituto Nacional de Aprendizaje. Artículos recomendados Poblaciones indígenas reciben donación de productos para prevenir el Covid-19 Familias de Tirrases afectadas por la pandemia necesitan su ayuda Ventiladores del proyecto Respira UCR estarán listos en febrero Navegación de entradas España espera turismo de Costa Rica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voluntariado/fundacion-invita-a-donar-sangre-y-salvar-la-vida-de-adolescentes-con-cancer/"/>
    <s v="https://adiariocr.com/voluntariado/fundacion-invita-a-donar-sangre-y-salvar-la-vida-de-adolescentes-con-cancer/"/>
    <s v="Los bancos de sangre de los hospitales están escasos de este recurso, por esta razón y en el marco del Día Mundial contra el Cáncer, que se ..."/>
    <s v="cuáles alimentos puede consumir para protegerse del Coronavirus El primer caso de Coronavirus (CoVid-19) en Latinoamérica fue anunciado este"/>
    <x v="10"/>
    <s v="Marianela Sanabria Leandro —"/>
    <s v="Costa Rica"/>
    <m/>
    <m/>
    <n v="26955"/>
    <n v="151904.09385"/>
    <m/>
    <m/>
    <m/>
    <m/>
    <m/>
    <m/>
    <m/>
    <m/>
    <m/>
    <s v="Proyecto Daniel,Nacional de Sangre,pacientes de intervenciones,sangre,diagnóstico de leucemia,vida de adolescentes,cáncer,Banco,Fundación,tratamiento,Universidad Latina de Costa Rica,enfermedad,pacientes,Licenciada,posts by Marianela Sanabria Leandro,posted,Voluntariado Costa Rica,Nacional de Aprendizaje,Instituto,vida,Recuperado de Covid,Covid,Locutora,Sanabria,July"/>
    <m/>
    <s v="Covid-19,UCR,Coronavirus,CoVid-19"/>
    <m/>
    <m/>
    <m/>
    <m/>
    <m/>
    <m/>
    <m/>
    <m/>
    <m/>
    <m/>
    <m/>
    <m/>
    <m/>
  </r>
  <r>
    <x v="0"/>
    <s v="28-Jan-2021 08:23AM"/>
    <s v="Identifican variante tica del SARS-CoV-2"/>
    <s v="https://www.repretel.com/noticia/identifican-variante-tica-del-sars-cov-2/"/>
    <s v="https://www.repretel.com/noticia/identifican-variante-tica-del-sars-cov-2/"/>
    <s v="El científico José Molina indica que esta cepa no es más letal pero si aumentó presencia en el país."/>
    <s v="si aumentó presencia en el país.\nCientíficos de la UCR detectaron una mutación del virus de la COVID-19 en el país. La variante no es letal"/>
    <x v="31"/>
    <m/>
    <s v="Costa Rica"/>
    <m/>
    <m/>
    <n v="657027"/>
    <n v="3702655.9476899998"/>
    <m/>
    <m/>
    <m/>
    <m/>
    <m/>
    <m/>
    <m/>
    <m/>
    <m/>
    <s v="científico José Molina,tica,cepa,presencia,país,mutación,virus,SARS,COVID"/>
    <m/>
    <s v="UCR,COVID-19"/>
    <m/>
    <m/>
    <m/>
    <m/>
    <m/>
    <m/>
    <m/>
    <m/>
    <m/>
    <m/>
    <m/>
    <m/>
    <m/>
  </r>
  <r>
    <x v="0"/>
    <s v="28-Jan-2021 08:36AM"/>
    <s v="Científicos ticos detectaron una nueva mutación del coronavirus"/>
    <s v="https://www.lateja.cr/nacional/cientificos-ticos-detectaron-una-nueva-mutacion/VNOKRNHQNFFIJIU2OMU2REJ2TM/story/"/>
    <s v="https://www.lateja.cr/nacional/cientificos-ticos-detectaron-una-nueva-mutacion/VNOKRNHQNFFIJIU2OMU2REJ2TM/story/"/>
    <s v="En otros países se presenta en el 1% de los casos, pero aquí llega al 29%"/>
    <s v=".\n \n \n \n  \n \n   \n \n  José Molina es quien coordina desde la UCR el análisis del virus. Foto: UCR.   \n \n \n \n El especialista dice que ahora"/>
    <x v="25"/>
    <m/>
    <s v="Costa Rica"/>
    <m/>
    <m/>
    <n v="688921"/>
    <n v="3882393.6278700004"/>
    <m/>
    <m/>
    <m/>
    <m/>
    <m/>
    <m/>
    <m/>
    <m/>
    <m/>
    <s v="doctor José Molina,mutación,virus,Costa Rica,contagios,Molina,Foto,casos,Alemania,letras,análisis,doctor Andrés Moreira Soto,doctora Eugenia Corrales Aguilar,muestras de personas,vacunas,país,científicos,personas,alto riesgo,coronavirus,especialista,factores de riesgo,efecto,Inciensa,trabajo de Inciensa,cambio"/>
    <m/>
    <s v="coronavirus,UCR,covid-19"/>
    <m/>
    <m/>
    <m/>
    <m/>
    <m/>
    <m/>
    <m/>
    <m/>
    <m/>
    <m/>
    <m/>
    <m/>
    <m/>
  </r>
  <r>
    <x v="0"/>
    <s v="28-Jan-2021 10:05AM"/>
    <s v="Tasa de contagio de covid-19 en Costa Rica llega a su nivel más bajo desde finales de abril: 100 personas infectarían a 81"/>
    <s v="https://www.nacion.com/ciencia/salud/tasa-de-contagio-de-covid-19-en-costa-rica-llega-a/JL4PWCX7NVBUDB44TQW6AXV7MQ/story/"/>
    <s v="https://www.nacion.com/ciencia/salud/tasa-de-contagio-de-covid-19-en-costa-rica-llega-a/JL4PWCX7NVBUDB44TQW6AXV7MQ/story/"/>
    <s v="Análisis de Universidad Hispanoamericana y del Centro Centroamericano de Población (CCP) lo ubican con el mismo valor: 0,81, especialistas ..."/>
    <s v="(UH) como el del Centro Centroamericano de Población de la Universidad de Costa Rica (CCP-UCR) le dan un valor de 0,81. Esto indica que una"/>
    <x v="3"/>
    <s v="Irene Rodríguez"/>
    <s v="Costa Rica"/>
    <m/>
    <m/>
    <n v="2018980"/>
    <n v="11377901.2206"/>
    <m/>
    <m/>
    <m/>
    <m/>
    <m/>
    <m/>
    <m/>
    <m/>
    <m/>
    <s v="tasa de contagio,tasa R,Hispanoamericana,contagios,virus,Costa Rica,análisis,velocidad,cantidad de casos,índice,personas,origen,promedio,transmisión,casos,generación,país,Centro Centroamericano de Población,velocidad de transmisión,Escenario,tasa,Escenario neutro,reservorio de personas,provincia,provincia de Limón,ritmo de casos,población,caída,casos diarios,covid"/>
    <m/>
    <s v="UCR,covid-19,Universidad de Costa Rica"/>
    <m/>
    <m/>
    <m/>
    <m/>
    <m/>
    <m/>
    <m/>
    <m/>
    <m/>
    <m/>
    <m/>
    <m/>
    <m/>
  </r>
  <r>
    <x v="0"/>
    <s v="28-Jan-2021 10:38AM"/>
    <s v="Conversatorio: “Mitos y realidades sobre la vacunación contra el COVID-19 en Costa Rica”"/>
    <s v="https://vinv.ucr.ac.cr/es/evento/conversatorio-mitos-y-realidades-sobre-la-vacunacion-contra-el-covid-19-en-costa-rica"/>
    <s v="https://vinv.ucr.ac.cr/es/evento/conversatorio-mitos-y-realidades-sobre-la-vacunacion-contra-el-covid-19-en-costa-rica"/>
    <s v="a \n  Miércoles, Febrero 3, 2021\nHora: \n  5:00 p.m.\nModalidad: \n  Virtual\nDescripción\n\n   \nLa Vicerrectoría de Investigación de la ..."/>
    <s v="la Universidad de Costa Rica (UCR),  les invita a participar en el conversatorio “Mitos y realidades sobre la vacunación contra el COVID-19"/>
    <x v="7"/>
    <m/>
    <s v="Costa Rica"/>
    <m/>
    <m/>
    <n v="18131"/>
    <n v="102176.70657000001"/>
    <m/>
    <m/>
    <m/>
    <m/>
    <m/>
    <m/>
    <m/>
    <m/>
    <m/>
    <s v="Costa Rica,Vicerrectoría de Investigación,vacunación,“Mitos,Arias Echandi,realidades,Dr. Gilbert David,Facultad de Microbiología,Dra. Tatiana Cruz González,Investigación,COVID,actividad,Dra. María,conversatorio,@portaldelainvestigación"/>
    <m/>
    <s v="UCR,ucr,Universidad de Costa Rica,COVID-19"/>
    <m/>
    <m/>
    <m/>
    <m/>
    <m/>
    <m/>
    <m/>
    <m/>
    <m/>
    <m/>
    <m/>
    <m/>
    <m/>
  </r>
  <r>
    <x v="0"/>
    <s v="28-Jan-2021 12:51PM"/>
    <s v="Costa Rica posee una variante casi exclusiva del SARS-CoV-2 que aumenta su presencia en el país"/>
    <s v="https://semanariouniversidad.com/universitarias/costa-rica-posee-una-variante-casi-exclusiva-del-sars-cov-2-que-aumenta-su-presencia-en-el-pais/"/>
    <s v="https://semanariouniversidad.com/universitarias/costa-rica-posee-una-variante-casi-exclusiva-del-sars-cov-2-que-aumenta-su-presencia-en-el-pais/"/>
    <s v="Para este mes de enero, la variante T1117I se encontraba en el 29.2 % de los casos estudiados en el país, muy por encima de la frecuencia ..."/>
    <s v=", UCR:\nDr. José Arturo Molina Mora, microbiólogo bioinformático, UCR-CIET.Coordinación de secuenciación e interpretación virológica, UCR:"/>
    <x v="4"/>
    <s v="Jenniffer Jiménez Córdoba"/>
    <s v="Costa Rica"/>
    <m/>
    <m/>
    <n v="209567"/>
    <n v="1181008.54149"/>
    <m/>
    <m/>
    <m/>
    <m/>
    <m/>
    <m/>
    <m/>
    <m/>
    <m/>
    <s v="Costa Rica,proyecto de análisis,mutación,genoma,virus,Molina,reporte,variación,entrevista,tipos de virus,José Arturo Molina Mora,país,acúmulo de mutaciones,comportamiento,presencia,mayoría de genomas,caso,análisis,cambio,SARS,obtenidos de casos,COVID,T1117I,trabajo,parte de Inciensa,Inciensa,Dr. Andrés Moreira Soto,Facultad de Microbiología,microbiólogo,trabajo de secuenciación"/>
    <m/>
    <s v="UCR,COVID-19,Universidad de Costa Rica"/>
    <m/>
    <m/>
    <m/>
    <m/>
    <m/>
    <m/>
    <m/>
    <m/>
    <m/>
    <m/>
    <m/>
    <m/>
    <m/>
  </r>
  <r>
    <x v="0"/>
    <s v="29-Jan-2021 03:30PM"/>
    <s v="Salud dice desconocer razones para baja en tasa de reproducción y casos de covid-19"/>
    <s v="https://observador.cr/salud-sin-palabras-ante-baja-en-tasas-y-casos-de-covid-19/"/>
    <s v="https://observador.cr/salud-sin-palabras-ante-baja-en-tasas-y-casos-de-covid-19/"/>
    <s v="Tiempo de Lectura:  2 minutosLas autoridades del Ministerio de Salud no tienen una explicación ante las reducciones  en la tasa de ..."/>
    <s v="Centro Centroamericano de Población de la Universidad de Costa Rica (UCR), la tasa de reproducción del nuevo coronavirus -denominado como R0"/>
    <x v="2"/>
    <m/>
    <s v="Costa Rica"/>
    <m/>
    <m/>
    <n v="220210"/>
    <n v="1240986.8487"/>
    <m/>
    <m/>
    <m/>
    <m/>
    <m/>
    <m/>
    <m/>
    <m/>
    <m/>
    <s v="Ministerio de Salud,tasa de reproducción,casos de covid,Acuña,momento,Salud,país,minutosLas autoridades,situación de hospitalización,Oxford,vacuna,Nacional de Vacunación,cantidad de personas,Centro Centroamericano de Población,población,baja,situación,Comisión,empresa,comunicación,personas,Viceministra"/>
    <m/>
    <s v="covid-19,UCR,Universidad de Costa Rica,coronavirus"/>
    <m/>
    <m/>
    <m/>
    <m/>
    <m/>
    <m/>
    <m/>
    <m/>
    <m/>
    <m/>
    <m/>
    <m/>
    <m/>
  </r>
  <r>
    <x v="0"/>
    <s v="29-Jan-2021 06:31PM"/>
    <s v="País cierra semana con 193.276 contagios; 151.952 recuperados y 2.604 muertes"/>
    <s v="https://www.puroperiodismo.com/2021/01/pais-cierra-semana-con-193-276-contagios-151-952-recuperados-y-2-604-muertes/"/>
    <s v="https://www.puroperiodismo.com/2021/01/pais-cierra-semana-con-193-276-contagios-151-952-recuperados-y-2-604-muertes/"/>
    <s v="El país alcanzó este viernes 29 de enero 193.276 casos confirmados de covid-19, según las cifras oficiales de Salud, en momentos en que ..."/>
    <s v="Según el desglose oficial, entre miércoles y viernes hubo 721 casos nuevos de covid-19: el miércoles 27 de enero, 571 el jueves 28 de enero"/>
    <x v="34"/>
    <s v="Puro Periodismo"/>
    <s v="Costa Rica"/>
    <m/>
    <m/>
    <n v="8750"/>
    <n v="49310.362500000003"/>
    <m/>
    <m/>
    <m/>
    <m/>
    <m/>
    <m/>
    <m/>
    <m/>
    <m/>
    <s v="confirmados de covid,investigación,contagios,recuperados,cifras,casos,oficiales de Salud,menores de edad,unidades de cuidados,personas,adultos,salud,muertes,emergencia,total,mujeres,total de casos,fallecimientos,País,edad,cuidados,hombres,años,baja,Eva Carazo"/>
    <m/>
    <s v="covid-19,UCR"/>
    <m/>
    <m/>
    <m/>
    <m/>
    <m/>
    <m/>
    <m/>
    <m/>
    <m/>
    <m/>
    <m/>
    <m/>
    <m/>
  </r>
  <r>
    <x v="0"/>
    <s v="30-Jan-2021 01:15AM"/>
    <s v="Costarricenses muestran fuerte apoyo a las medidas que se aplican en locales comerciales por el COVID-19"/>
    <s v="https://www.elpais.cr/2021/01/30/costarricenses-muestran-fuerte-apoyo-a-las-medidas-que-se-aplican-en-locales-comerciales-por-el-covid-19/"/>
    <s v="https://www.elpais.cr/2021/01/30/costarricenses-muestran-fuerte-apoyo-a-las-medidas-que-se-aplican-en-locales-comerciales-por-el-covid-19/"/>
    <s v="San José, 30 ene (ODI/UCR).- Lavarse las manos antes de entrar a un local, permitir que se le tome la temperatura o planificar las salidas ..."/>
    <s v="La encuesta realizada por estudiantes de la Escuela de Estadística de la UCR incluyó una muestra probabilística de 1 287 personas mayores de"/>
    <x v="8"/>
    <s v="Katzy O'neal Coto, ODI/UCR"/>
    <s v="Costa Rica"/>
    <m/>
    <m/>
    <n v="95857"/>
    <n v="540199.24779000005"/>
    <m/>
    <m/>
    <m/>
    <m/>
    <m/>
    <m/>
    <m/>
    <m/>
    <m/>
    <s v="restricción,encuesta,medidas,locales,cierre de parques,apoyo,salidas de acuerdo,opiniones,personas,casinos,respecto,desacuerdo,regulaciones,medidas de higiene,aforo de bares,bares,tema,número de personas,horario de restricción,parques,aforo,curso de Diseño de Encuestas,resultados,costarricenses,COVID"/>
    <m/>
    <s v="UCR,COVID-19"/>
    <m/>
    <m/>
    <m/>
    <m/>
    <m/>
    <m/>
    <m/>
    <m/>
    <m/>
    <m/>
    <m/>
    <m/>
    <m/>
  </r>
  <r>
    <x v="0"/>
    <s v="31-Jan-2021 08:51PM"/>
    <s v="Así explican los expertos la baja de casos covid-19 en Costa Rica"/>
    <s v="https://observador.cr/asi-explican-los-expertos-la-baja-de-casos-covid-19-en-costa-rica/"/>
    <s v="https://observador.cr/asi-explican-los-expertos-la-baja-de-casos-covid-19-en-costa-rica/"/>
    <s v="Tiempo de Lectura:  3 minutos\nLas autoridades de Gobierno alteraron en reiteradas ocasione que las fiestas de Navidad y Año Nuevo podría ..."/>
    <s v="preocupación generaban por los contagios de covid-19 (Alonso Solano/El Observador)\nLas estadísticas del covid-19 siguen cayendo\nTras algunos"/>
    <x v="2"/>
    <m/>
    <s v="Costa Rica"/>
    <m/>
    <m/>
    <n v="220210"/>
    <n v="1240986.8487"/>
    <m/>
    <m/>
    <m/>
    <m/>
    <m/>
    <m/>
    <m/>
    <m/>
    <m/>
    <s v="casos de covid,expertos,desarrollado inmunidad,autoridades de Gobierno,estadísticas,fases de contagio,efecto de inmunidad,enfermedad,contagios,días,datos,declaración,Observador,punto,casos,población de Costa Rica,país,covid,centro de San José,pandemia,autoridades,baja,caída,demanda,Alajuelita"/>
    <m/>
    <s v="covid-19,UCR,coronavirus"/>
    <m/>
    <m/>
    <m/>
    <m/>
    <m/>
    <m/>
    <m/>
    <m/>
    <m/>
    <m/>
    <m/>
    <m/>
    <m/>
  </r>
  <r>
    <x v="0"/>
    <s v="01-Feb-2021 06:00PM"/>
    <s v="Covid-19 puede bajar hasta a 300 casos diarios a finales de febrero, proyecta UCR"/>
    <s v="https://observador.cr/covid-19-puede-bajar-hasta-a-300-casos-diarios-a-finales-de-febrero-proyecta-ucr/"/>
    <s v="https://observador.cr/covid-19-puede-bajar-hasta-a-300-casos-diarios-a-finales-de-febrero-proyecta-ucr/"/>
    <s v="Tiempo de Lectura:  4 minutos\nDe sostenerse la tendencia actual de contagios de covid-19, al finalizar este mes el país podría tener entre ..."/>
    <s v="la evolución positiva de la pandemia de covid-19 durante febrero (UCR)\n \nLa reproducción de contagios de covid-19 en Costa Rica no solo está"/>
    <x v="2"/>
    <m/>
    <s v="Costa Rica"/>
    <m/>
    <m/>
    <n v="220210"/>
    <n v="1240355.3965249998"/>
    <m/>
    <m/>
    <m/>
    <m/>
    <m/>
    <m/>
    <m/>
    <m/>
    <m/>
    <s v="nuevos contagios,tasa de contagio,Costa Rica,curva de descenso,casos,caída,país,proyección,datos,brote,tasa R,fines,caso de UCI,número diario de casos,reporte,tasa de reproducción,cantidad,cantidad de pacientes,curva,días,baja,Covid,cuidados,pandemia"/>
    <m/>
    <s v="Universidad de Costa Rica,UCR,covid-19,Covid-19"/>
    <m/>
    <m/>
    <m/>
    <m/>
    <m/>
    <m/>
    <m/>
    <m/>
    <m/>
    <m/>
    <m/>
    <m/>
    <m/>
  </r>
  <r>
    <x v="0"/>
    <s v="01-Feb-2021 11:46AM"/>
    <s v="Costa Rica posee una variante casi exclusiva del SARS-CoV-2 que aumenta su presencia en el país"/>
    <s v="https://www.elindependiente.co.cr/2021/02/costa-rica-posee-una-variante-casi-exclusiva-del-sars-cov-2-que-aumenta-su-presencia-en-el-pais/"/>
    <s v="https://www.elindependiente.co.cr/2021/02/costa-rica-posee-una-variante-casi-exclusiva-del-sars-cov-2-que-aumenta-su-presencia-en-el-pais/"/>
    <s v="El Dr. José A. Molina-Mora, de la Facultad de Microbiología de la UCR, explica los detalles y comparte su posición sobre la variante de ..."/>
    <s v=", once científicos de la Facultad de Microbiología de la Universidad de Costa Rica (UCR) y del Instituto Costarricense de Investigación y"/>
    <x v="29"/>
    <s v="Pablo Castro"/>
    <s v="Costa Rica"/>
    <m/>
    <m/>
    <n v="666"/>
    <n v="3751.3132650000002"/>
    <m/>
    <m/>
    <m/>
    <m/>
    <m/>
    <m/>
    <m/>
    <m/>
    <m/>
    <s v="Costa Rica,mutación,Facultad de Microbiología,genomas,reporte,virus,Mora,A. Molina,Australia,frecuencia,países,casos,tipos de virus,presencia,Facultad,José Arturo Molina Mora,T1117I,obtenidos de casos,científicos,espícula,base de datos,SARS,microbiólogo,COVID"/>
    <m/>
    <s v="ucr,UCR,Universidad de Costa Rica,COVID-19"/>
    <m/>
    <m/>
    <m/>
    <m/>
    <m/>
    <m/>
    <m/>
    <m/>
    <m/>
    <m/>
    <m/>
    <m/>
    <m/>
  </r>
  <r>
    <x v="0"/>
    <s v="02-Feb-2021 03:54PM"/>
    <s v="Pedir prueba negativa a viajeros: “Uno no le ve mucho sentido”, dice viróloga | Teletica"/>
    <s v="https://www.teletica.com/nacional/pedir-prueba-negativa-a-viajeros-uno-no-le-ve-mucho-sentido-dice-virologa_278892"/>
    <s v="https://www.teletica.com/nacional/pedir-prueba-negativa-a-viajeros-uno-no-le-ve-mucho-sentido-dice-virologa_278892"/>
    <s v="Cada vez son más países los que vuelven a implementar este requisito para ingresar a sus territorios."/>
    <s v="territorios. \nEsta medida, que surge en medio de la pandemia de COVID-19, ha generado polémica. La Organización Panamericana de la Salud ("/>
    <x v="17"/>
    <m/>
    <s v="Costa Rica"/>
    <m/>
    <m/>
    <n v="934635"/>
    <n v="5264427.4375874996"/>
    <m/>
    <m/>
    <m/>
    <m/>
    <m/>
    <m/>
    <m/>
    <m/>
    <m/>
    <s v="viajeros,prueba,falsa sensación de seguridad,Costa Rica,medida,requisito,países de origen,horas,países,punto de vista,días,sentido,doctora Eugenia Corrales,Corrales,doctora,lado,mejor solución,ejemplo,personas,problema,cuarentena"/>
    <m/>
    <s v="COVID-19,Universidad de Costa Rica"/>
    <m/>
    <m/>
    <m/>
    <m/>
    <m/>
    <m/>
    <m/>
    <m/>
    <m/>
    <m/>
    <m/>
    <m/>
    <m/>
  </r>
  <r>
    <x v="0"/>
    <s v="02-Feb-2021 12:00PM"/>
    <s v="Costa Rica’s coronavirus strain"/>
    <s v="https://ticotimes.net/2021/02/02/costa-ricas-coronavirus-strain"/>
    <s v="https://ticotimes.net/2021/02/02/costa-ricas-coronavirus-strain"/>
    <s v="In December 2020, scientists from the Faculty of Microbiology of the University of Costa Rica (UCR) and the Costa Rican Institute for ..."/>
    <s v="the virus genomic analysis project from the UCR.\nIn a previous interview, you explained the work that the UCR carries out with Inciensa to"/>
    <x v="33"/>
    <s v="Jenniffer Jiménez Córdoba / UCR"/>
    <s v="Costa Rica"/>
    <m/>
    <m/>
    <n v="243163"/>
    <n v="1369640.5217075001"/>
    <m/>
    <m/>
    <m/>
    <m/>
    <m/>
    <m/>
    <m/>
    <m/>
    <m/>
    <s v="Costa Rica,virus,strain,case,world,mutation,genomes,Research and Teaching,genomic analysis project,T1117I,SARS,mutation or variation,country,researchers,original Wuhan genome position,disease,first report,original report,many more reports,variation,position 24,912,position,Dr. José Arturo Molina Mora,bioinformatics analysis,UCR and Inciensa"/>
    <m/>
    <s v="coronavirus,UCR,COVID-19"/>
    <m/>
    <m/>
    <m/>
    <m/>
    <m/>
    <m/>
    <m/>
    <m/>
    <m/>
    <m/>
    <m/>
    <m/>
    <m/>
  </r>
  <r>
    <x v="0"/>
    <s v="03-Feb-2021 03:47PM"/>
    <s v="Plan de Vacunación permite trazabilidad en proceso de ejecución"/>
    <s v="https://www.guanacastealaaltura.com/index.php/el-pais/item/4834-plan-de-vacunacion-permite-trazabilidad-en-proceso-de-ejecucion"/>
    <s v="https://www.guanacastealaaltura.com/index.php/el-pais/item/4834-plan-de-vacunacion-permite-trazabilidad-en-proceso-de-ejecucion"/>
    <s v="Javascript is required to use Joomla Social Comments and SharingJoomla module for Social media integration , Joomla Social Comments and ..."/>
    <s v="con sistemas para dar seguimiento a las vacunas covid-19.\n\nEl plan de vacunación contra covid-19 permite trazabilidad en todo el proceso de"/>
    <x v="35"/>
    <s v="Escrito por Periódico Guanacaste a la Altura"/>
    <s v="Costa Rica"/>
    <m/>
    <m/>
    <n v="2549"/>
    <n v="14357.503772499998"/>
    <m/>
    <m/>
    <m/>
    <m/>
    <m/>
    <m/>
    <m/>
    <m/>
    <m/>
    <s v="proceso de vacunación,proceso de aplicación,vacuna,número de lote,establecimientos de salud,sistemas de información,Caja,gerencia de logística,proceso,Auditoría Interna de oficio,presidencia,seguimiento,Sistema,gerencia,medicamento,Auditoría,Caja Costarricense de Seguro,controles,locales de medicamentos,Salud,fecha de vencimiento,información,aplicación,ejecución,serie de actividades de control,detallada Macaya,covid,CCSS,fecha,trazabilidad,jerarca,número telefónico,exposición Macaya,Joomla,fiscalización"/>
    <m/>
    <s v="covid-19,Universidad de Costa Rica"/>
    <m/>
    <m/>
    <m/>
    <m/>
    <m/>
    <m/>
    <m/>
    <m/>
    <m/>
    <m/>
    <m/>
    <m/>
    <m/>
  </r>
  <r>
    <x v="0"/>
    <s v="03-Feb-2021 04:04PM"/>
    <s v="Plan de Vacunación contra COVID-19 permite trazabilidad en proceso de ejecución"/>
    <s v="http://www.periodicomitierra.com/actualidad/plan-de-vacunacion-contra-covid-19-permite-trazabilidad-en-proceso-de-ejecucion"/>
    <s v="http://www.periodicomitierra.com/actualidad/plan-de-vacunacion-contra-covid-19-permite-trazabilidad-en-proceso-de-ejecucion"/>
    <s v="Redacción / [email protected]\n\n• Vacunación de segundo grupo de priorización mayor de 58 años será progresiva y la Caja planifica a ..."/>
    <s v="y los controles en el proceso de aplicación de la vacuna contra covid-19 en apego a los lineamientos del Ministerio de Salud.\n\nEntre el 21"/>
    <x v="24"/>
    <m/>
    <s v="Costa Rica"/>
    <m/>
    <m/>
    <n v="8492"/>
    <n v="47832.060429999998"/>
    <m/>
    <m/>
    <m/>
    <m/>
    <m/>
    <m/>
    <m/>
    <m/>
    <m/>
    <s v="proceso de vacunación,proceso de aplicación,doctor Macaya,vacuna,número de lote,establecimientos de salud,sistemas de información,Caja,proceso,Auditoría Interna de oficio,presidencia,gerencia,medicamento,aplicación,Auditoría,Caja Costarricense de Seguro,gerencia de logística,controles,locales de medicamentos,Salud,fecha de vencimiento,información,dosis,Sistema,exposición Macaya,ejecución,covid,serie de actividades de control,CCSS,número telefónico,doctor,fecha,trazabilidad,jerarca,fiscalización"/>
    <m/>
    <s v="covid-19,Universidad de Costa Rica,COVID-19"/>
    <m/>
    <m/>
    <m/>
    <m/>
    <m/>
    <m/>
    <m/>
    <m/>
    <m/>
    <m/>
    <m/>
    <m/>
    <m/>
  </r>
  <r>
    <x v="0"/>
    <s v="03-Feb-2021 04:41PM"/>
    <s v="Plan de Vacunación contra covid-19 permite trazabilidad en proceso de ejecución"/>
    <s v="https://www.elpais.cr/2021/02/03/plan-de-vacunacion-contra-covid-19-permite-trazabilidad-en-proceso-de-ejecucion/"/>
    <s v="https://www.elpais.cr/2021/02/03/plan-de-vacunacion-contra-covid-19-permite-trazabilidad-en-proceso-de-ejecucion/"/>
    <s v="San José, 3 feb (Elpaís.cr).- El plan de vacunación contra covid-19 permite trazabilidad en todo el proceso de ejecución informaron hoy el ..."/>
    <s v="3 feb (Elpaís.cr).- El plan de vacunación contra covid-19 permite trazabilidad en todo el proceso de ejecución informaron hoy el presidente"/>
    <x v="8"/>
    <s v="Elpais.cr"/>
    <s v="Costa Rica"/>
    <m/>
    <m/>
    <n v="95857"/>
    <n v="539924.37784249999"/>
    <m/>
    <m/>
    <m/>
    <m/>
    <m/>
    <m/>
    <m/>
    <m/>
    <m/>
    <s v="proceso de vacunación,proceso de aplicación,vacuna,sistemas de información,número de lote,establecimientos de salud,Caja,presidencia,Auditoría Interna de oficio,proceso,controles,gerencia,medicamento,Salud,aplicación,Auditoría,Caja Costarricense de Seguro,gerencia de logística,locales de medicamentos,solicitud,fecha de vencimiento,información,serie de actividades de control,Sistema,ejecución,covid,persona,CCSS,Macaya,número telefónico,fecha,trazabilidad,fiscalización,jerarca,doctor Macaya,personas de riesgo"/>
    <m/>
    <s v="covid-19,Universidad de Costa Rica"/>
    <m/>
    <m/>
    <m/>
    <m/>
    <m/>
    <m/>
    <m/>
    <m/>
    <m/>
    <m/>
    <m/>
    <m/>
    <m/>
  </r>
  <r>
    <x v="0"/>
    <s v="04-Feb-2021 06:26PM"/>
    <s v="Expertos de UCR exponen mitos y realidades de la vacuna contra el COVID-19"/>
    <s v="https://semanariouniversidad.com/ultima-hora/expertos-de-ucr-exponen-mitos-y-realidades-de-la-vacuna-contra-el-covid-19/"/>
    <s v="https://semanariouniversidad.com/ultima-hora/expertos-de-ucr-exponen-mitos-y-realidades-de-la-vacuna-contra-el-covid-19/"/>
    <s v="Entre los mitos se encuentran el hecho de que quienes reciban la vacuna tendrán inmunidad de por vida y que la inmunización causa ..."/>
    <s v="de la Universidad de Costa Rica, Gilberth David Loría y Tatiana Cruz, en el foro Mitos y realidades sobre la vacunación contra el COVID-19"/>
    <x v="4"/>
    <m/>
    <s v="Costa Rica"/>
    <m/>
    <m/>
    <n v="209567"/>
    <n v="1180407.6081174999"/>
    <m/>
    <m/>
    <m/>
    <m/>
    <m/>
    <m/>
    <m/>
    <m/>
    <m/>
    <s v="Costa Rica,vacuna,inmunidad,embargo,mitos,Cruz,millones de personas,creencia,Gilberth David Loría,población,Expertos de UCR,virus,persona,expertos,Instituto de Investigaciones Farmacéuticas,gente,COVID,enfermedad,investigadora,calles,parte,estudio,parte de COVAX,Loría,AstraZeneca"/>
    <m/>
    <s v="COVID-19,UCR,Universidad de Costa Rica,coronavirus"/>
    <m/>
    <m/>
    <m/>
    <m/>
    <m/>
    <m/>
    <m/>
    <m/>
    <m/>
    <m/>
    <m/>
    <m/>
    <m/>
  </r>
  <r>
    <x v="0"/>
    <s v="04-Feb-2021 07:24PM"/>
    <s v="UCR: Las desigualdades en el desarrollo humano impactan en la capacidad para detectar noticias falsas"/>
    <s v="https://surcosdigital.com/ucr-las-desigualdades-en-el-desarrollo-humano-impactan-en-la-capacidad-para-detectar-noticias-falsas/"/>
    <s v="https://surcosdigital.com/ucr-las-desigualdades-en-el-desarrollo-humano-impactan-en-la-capacidad-para-detectar-noticias-falsas/"/>
    <s v="Un estudio experimental de la Universidad de Costa Rica (UCR) determinó que factores sociodemográficos como el nivel educativo, los ..."/>
    <s v="Un estudio experimental de la Universidad de Costa Rica (UCR) determinó que factores sociodemográficos como el nivel educativo, los ingresos"/>
    <x v="16"/>
    <m/>
    <s v="Costa Rica"/>
    <m/>
    <m/>
    <n v="5136"/>
    <n v="28929.046439999998"/>
    <m/>
    <m/>
    <m/>
    <m/>
    <m/>
    <m/>
    <m/>
    <m/>
    <m/>
    <s v="noticias,veracidad,población,desigualdades,contenido,análisis,investigador,personas,grupos,información,estudio,capacidad,nuevo medio,iniciativa,fact,Centro de Investigación,ciudadanía,desinformación,diferentes condiciones,Comunicación,desarrollo,contenidos de manera,Brenes,pandemia,país,resultados,Carlos Brenes Peralta,checking"/>
    <m/>
    <s v="Universidad de Costa Rica,UCR,COVID-19"/>
    <m/>
    <m/>
    <m/>
    <m/>
    <m/>
    <m/>
    <m/>
    <m/>
    <m/>
    <m/>
    <m/>
    <m/>
    <m/>
  </r>
  <r>
    <x v="0"/>
    <s v="04-Feb-2021 07:55PM"/>
    <s v="Las desigualdades en el desarrollo humano impactan en la capacidad para detectar noticias falsas"/>
    <s v="https://www.elpais.cr/2021/02/04/las-desigualdades-en-el-desarrollo-humano-impactan-en-la-capacidad-para-detectar-noticias-falsas/"/>
    <s v="https://www.elpais.cr/2021/02/04/las-desigualdades-en-el-desarrollo-humano-impactan-en-la-capacidad-para-detectar-noticias-falsas/"/>
    <s v="San José, 4 feb (Elpaís.cr).- Un estudio experimental de la Universidad de Costa Rica (UCR) determinó que factores sociodemográficos como ..."/>
    <s v="Elpaís.cr).- Un estudio experimental de la Universidad de Costa Rica (UCR) determinó que factores sociodemográficos como el nivel educativo,"/>
    <x v="8"/>
    <s v="Andrea Méndez Montero, ODI/UCR"/>
    <s v="Costa Rica"/>
    <m/>
    <m/>
    <n v="95857"/>
    <n v="539924.37784249999"/>
    <m/>
    <m/>
    <m/>
    <m/>
    <m/>
    <m/>
    <m/>
    <m/>
    <m/>
    <s v="noticias,veracidad,población,desigualdades,contenido,análisis,Andrea Méndez Montero,investigador,personas,grupos,información,estudio,capacidad,nuevo medio,iniciativa,fact,Centro de Investigación,ciudadanía,desinformación,Comunicación,desarrollo,contenidos de manera,Brenes,pandemia,país,resultados,Carlos Brenes Peralta,checking"/>
    <m/>
    <s v="UCR,COVID-19,Universidad de Costa Rica"/>
    <m/>
    <m/>
    <m/>
    <m/>
    <m/>
    <m/>
    <m/>
    <m/>
    <m/>
    <m/>
    <m/>
    <m/>
    <m/>
  </r>
  <r>
    <x v="0"/>
    <s v="05-Feb-2021 01:00AM"/>
    <s v="Conversatorio:Mitos y realidades sobre la vacunación contra el COVID-19"/>
    <s v="https://vinv.ucr.ac.cr/es/multimedia/conversatoriomitos-y-realidades-sobre-la-vacunacion-contra-el-covid-19"/>
    <s v="https://vinv.ucr.ac.cr/es/multimedia/conversatoriomitos-y-realidades-sobre-la-vacunacion-contra-el-covid-19"/>
    <s v="Esta actividad se realizó el miércoles 3 de febrero del 2021 a las 5:00 p.m. y fue organizada por la Vicerrectoría de Investigación de la ..."/>
    <s v="página de Facebook del Portal de la Investigación: @portaldelainvestigación.\nMás información: (506) 2511-1338, correo-e: upromo.vi@ucr.ac.cr"/>
    <x v="7"/>
    <m/>
    <s v="Costa Rica"/>
    <m/>
    <m/>
    <n v="18131"/>
    <n v="102124.7159275"/>
    <m/>
    <m/>
    <m/>
    <m/>
    <m/>
    <m/>
    <m/>
    <m/>
    <m/>
    <s v="Vicerrectoría de Investigación,Arias Echandi,actividad,Dr. Gilbert David,Dra. Tatiana Cruz González,Dra. María,Facultad de Microbiología,Universidad de Costa Rica,Investigación,correo,información,COVID,Conversatorio"/>
    <m/>
    <s v="ucr,UCR,Universidad de Costa Rica,COVID-19"/>
    <m/>
    <m/>
    <m/>
    <m/>
    <m/>
    <m/>
    <m/>
    <m/>
    <m/>
    <m/>
    <m/>
    <m/>
    <m/>
  </r>
  <r>
    <x v="0"/>
    <s v="05-Feb-2021 07:44AM"/>
    <s v="Más del 70% de la población tica confía en medios de comunicación para informarse sobre COVID-19"/>
    <s v="https://www.elpais.cr/2021/02/05/mas-del-70-de-la-poblacion-tica-confia-en-medios-de-comunicacion-para-informarse-sobre-covid-19/"/>
    <s v="https://www.elpais.cr/2021/02/05/mas-del-70-de-la-poblacion-tica-confia-en-medios-de-comunicacion-para-informarse-sobre-covid-19/"/>
    <s v="San José, 5 feb (ODI/UCR).- En diciembre del 2019 el mundo tuvo noticia sobre el primer caso de COVID-19. Cientos de medios de comunicación ..."/>
    <s v="San José, 5 feb (ODI/UCR).- En diciembre del 2019 el mundo tuvo noticia sobre el primer caso de COVID-19. Cientos de medios de comunicación"/>
    <x v="8"/>
    <s v="María Encarnación Peña Bonilla, ODI/UCR"/>
    <s v="Costa Rica"/>
    <m/>
    <m/>
    <n v="95857"/>
    <n v="539924.37784249999"/>
    <m/>
    <m/>
    <m/>
    <m/>
    <m/>
    <m/>
    <m/>
    <m/>
    <m/>
    <s v="medios de comunicación,encuesta,población,medios,salud,conferencias de prensa,mortal virus,confianza,información,torno,curso de Diseño de Encuestas,resultados,personas,Gráfico,alta gravedad,caso de infectarse,fuente,millones de personas,nivel de confianza,pandemia,coronavirus,redes,COVID,conferencias,sector,Cuadro,prensa,años,caso"/>
    <m/>
    <s v="Coronavirus,UCR,coronavirus,COVID-19,Universidad de Costa Rica,ucr"/>
    <m/>
    <m/>
    <m/>
    <m/>
    <m/>
    <m/>
    <m/>
    <m/>
    <m/>
    <m/>
    <m/>
    <m/>
    <m/>
  </r>
  <r>
    <x v="0"/>
    <s v="06-Feb-2021 06:55AM"/>
    <s v="7 de cada 10 costarricenses confía en la información de los medios sobre el coronavirus"/>
    <s v="https://cambiopolitico.com/7-de-cada-10-costarricenses-confia-en-la-informacion-de-los-medios-sobre-el-coronavirus/150701/"/>
    <s v="https://cambiopolitico.com/7-de-cada-10-costarricenses-confia-en-la-informacion-de-los-medios-sobre-el-coronavirus/150701/"/>
    <s v="Imagen ilustrativa.\nSan José, 06 feb 2021 (CPNews).-\nSegún los resultados de la Encuesta Actualidades 2020, llevada a cabo en el segundo ..."/>
    <s v="por estudiantes de tercer año de la Escuela de Estadística de la Universidad de Costa Rica, en el curso de Diseño de Encuestas por Muestreo,"/>
    <x v="18"/>
    <s v="Redacción"/>
    <s v="Costa Rica"/>
    <m/>
    <m/>
    <n v="5977"/>
    <n v="33666.065142499996"/>
    <m/>
    <m/>
    <m/>
    <m/>
    <m/>
    <m/>
    <m/>
    <m/>
    <m/>
    <s v="encuesta,medios de comunicación,confianza,población,medios,salud,curso de Diseño de Encuestas,resultados,información,conferencias de prensa,muestra,torno,fuente,pandemia,redes,acera,temas de indagación,áreas,actitudes,temas,coronavirus,personas,amigos"/>
    <m/>
    <s v="Universidad de Costa Rica,coronavirus,COVID-19,UCR"/>
    <m/>
    <m/>
    <m/>
    <m/>
    <m/>
    <m/>
    <m/>
    <m/>
    <m/>
    <m/>
    <m/>
    <m/>
    <m/>
  </r>
  <r>
    <x v="0"/>
    <s v="07-Feb-2021 04:42PM"/>
    <s v="País recuperaría trazabilidad de casos de Covid-19 en un mes si contagios diarios caen a 250"/>
    <s v="https://www.monumental.co.cr/2021/02/07/pais-recuperaria-trazabilidad-de-casos-de-covid-19-en-un-mes-si-contagios-diarios-caen-a-250/"/>
    <s v="https://www.monumental.co.cr/2021/02/07/pais-recuperaria-trazabilidad-de-casos-de-covid-19-en-un-mes-si-contagios-diarios-caen-a-250/"/>
    <s v="Tasa de contagio de Covid-19 se ubica en 8.4\nKarina Porras Díaz\nKarina.porras@monumental.co.cr\nLa tasa de contagio de Covid-19 suma cuatro ..."/>
    <s v="Tasa de contagio de Covid-19 se ubica en 8.4\nKarina Porras Díaz\nKarina.porras@monumental.co.cr\nLa tasa de contagio de Covid-19 suma cuatro"/>
    <x v="5"/>
    <m/>
    <s v="Costa Rica"/>
    <m/>
    <m/>
    <n v="155531"/>
    <n v="876044.29942749988"/>
    <m/>
    <m/>
    <m/>
    <m/>
    <m/>
    <m/>
    <m/>
    <m/>
    <m/>
    <s v="nuevos contagios,país,Tasa de contagio de Covid,casos,Centro Centroamericano,baja,tasa R,tendencia,comportamiento,sistema de salud,último corte,campaña de vacunación,Universidad de Costa Rica,Universidad Hispanoamericana,cuidados,acuerdo,alteraciones,trazabilidad,Comentarios,Covid,acumulados de coronavirus"/>
    <m/>
    <s v="Covid-19,coronavirus,Universidad de Costa Rica,UCR"/>
    <m/>
    <m/>
    <m/>
    <m/>
    <m/>
    <m/>
    <m/>
    <m/>
    <m/>
    <m/>
    <m/>
    <m/>
    <m/>
  </r>
  <r>
    <x v="0"/>
    <s v="09-Feb-2021 01:00PM"/>
    <s v="Reproducción de covid-19 sigue en nivel más bajo en 9 meses, confirma UCR"/>
    <s v="https://observador.cr/reproduccion-de-covid-19-sigue-en-nivel-mas-bajo-en-9-meses-confirma-ucr/"/>
    <s v="https://observador.cr/reproduccion-de-covid-19-sigue-en-nivel-mas-bajo-en-9-meses-confirma-ucr/"/>
    <s v="Tiempo de Lectura:  2 minutos\nA 11 meses de la detección de los primeros casos de covid-19, la tasa de reproducción del virus registra un ..."/>
    <s v="de casos (UCR)\nDatos más optimistas sobre el covid-19\nLa caída sostenida en los datos de covid-19 en las últimas semanas ya comienza a"/>
    <x v="2"/>
    <m/>
    <s v="Costa Rica"/>
    <m/>
    <m/>
    <n v="249756"/>
    <n v="1406776.2699900002"/>
    <m/>
    <m/>
    <m/>
    <m/>
    <m/>
    <m/>
    <m/>
    <m/>
    <m/>
    <s v="casos de covid,nuevos enfermos,cifra,Centro Centroamericano de Población,nuevos contagios,último reporte,detección,caída,desborde de casos,inicio,bajas cifras de contagios,datos,nivel,reportes de muertes,casos,ejemplo,covid,apenas,cantidad,pandemia,baja"/>
    <m/>
    <s v="covid-19,UCR"/>
    <m/>
    <m/>
    <m/>
    <m/>
    <m/>
    <m/>
    <m/>
    <m/>
    <m/>
    <m/>
    <m/>
    <m/>
    <m/>
  </r>
  <r>
    <x v="0"/>
    <s v="09-Feb-2021 05:14PM"/>
    <s v="Tasa de contagio más baja en 10 meses/Prevén entre 300 y 400 casos diarios"/>
    <s v="https://www.puroperiodismo.com/2021/02/tasa-de-contagio-mas-baja-en-10-meses-preven-entre-300-y-400-casos-diarios/"/>
    <s v="https://www.puroperiodismo.com/2021/02/tasa-de-contagio-mas-baja-en-10-meses-preven-entre-300-y-400-casos-diarios/"/>
    <s v="Con la tasa R, 0,85, –de contagios de covid-19–  la más baja observada en el país desde fines de abril, los expertos del Centro ..."/>
    <s v="de covid-19–  la más baja observada en el país desde fines de abril, los expertos del Centro Centroamericano de Población de la UCR, prevén"/>
    <x v="34"/>
    <s v="Edgar Fonseca"/>
    <s v="Costa Rica"/>
    <m/>
    <m/>
    <n v="14463"/>
    <n v="81464.329957500013"/>
    <m/>
    <m/>
    <m/>
    <m/>
    <m/>
    <m/>
    <m/>
    <m/>
    <m/>
    <s v="tasa R,Tasa de contagio,Costa Rica,nuevos contagios,brote,Escenario,Dicha tasa,casos,tendencia,país,nueva generación,análisis,contagios,incidencia de Covid,curva,Centro Centroamericano de Población,reciente informe de análisis de evolución,clara baja,caída,días,excelente noticia,típica curva de campana,caída de actividades,estudio,causas de baja,reducido número de casos,informe,poblaciones,COVID"/>
    <m/>
    <s v="Covid-19,COVID-19,UCR,covid-19"/>
    <m/>
    <m/>
    <m/>
    <m/>
    <m/>
    <m/>
    <m/>
    <m/>
    <m/>
    <m/>
    <m/>
    <m/>
    <m/>
  </r>
  <r>
    <x v="0"/>
    <s v="09-Feb-2021 09:28PM"/>
    <s v="20 turistas franceses detectados con covid-19 en el país/Se desconoce si llegaron con síntomas"/>
    <s v="https://www.puroperiodismo.com/2021/02/20-turistas-franceses-detectados-con-covid-19-en-el-pais-se-desconoce-si-llegaron-con-sintomas/"/>
    <s v="https://www.puroperiodismo.com/2021/02/20-turistas-franceses-detectados-con-covid-19-en-el-pais-se-desconoce-si-llegaron-con-sintomas/"/>
    <s v="Edgar Fonseca, editor\nUn grupo de 20 turistas franceses fueron confirmados con contagios covid-19 en el país y seis de ellos requirieron ..."/>
    <s v="aéreas aéreas a los visitantes extranjeros sin requisito de prueba negativa covid-19.\nSigue descenso de casos\nEl caso de los franceses"/>
    <x v="34"/>
    <s v="Edgar Fonseca"/>
    <s v="Costa Rica"/>
    <m/>
    <m/>
    <n v="14463"/>
    <n v="81464.329957500013"/>
    <m/>
    <m/>
    <m/>
    <m/>
    <m/>
    <m/>
    <m/>
    <m/>
    <m/>
    <s v="covid,síntomas,país,visitantes,contagio,ministerio de Salud,descenso de casos,turistas,Salud,extranjeros,reporte,casos,rango de edad,alerta,grupo,mujeres,primer grupo de foráneos,edad,adultos,total,hombres,baja,personas,años,Fonseca,pandemia"/>
    <m/>
    <s v="covid-19,UCR"/>
    <m/>
    <m/>
    <m/>
    <m/>
    <m/>
    <m/>
    <m/>
    <m/>
    <m/>
    <m/>
    <m/>
    <m/>
    <m/>
  </r>
  <r>
    <x v="0"/>
    <s v="10-Feb-2021 04:35PM"/>
    <s v="Costa Rica no reporta variantes de coronavirus surgidas en Reino Unido, Sudáfrica o Brasil"/>
    <s v="https://www.nacion.com/ciencia/salud/costa-rica-no-reporta-variantes-de-coronavirus/EZZZNFJSUVDNRJAYBYRE77DYPM/story/"/>
    <s v="https://www.nacion.com/ciencia/salud/costa-rica-no-reporta-variantes-de-coronavirus/EZZZNFJSUVDNRJAYBYRE77DYPM/story/"/>
    <s v="Análisis genómico realizado por el Inciensa y la UCR con 233 muestras destaca que evolución del virus es normal y no tiene mayores ..."/>
    <s v="y Enseñanza en Nutrición y Salud (Inciensa) y apoyadas por la Universidad de Costa Rica (UCR). El estudio consiste en analizar, gen por gen,"/>
    <x v="3"/>
    <s v="Irene Rodríguez"/>
    <s v="Costa Rica"/>
    <m/>
    <m/>
    <n v="2240351"/>
    <n v="12619006.643477499"/>
    <m/>
    <m/>
    <m/>
    <m/>
    <m/>
    <m/>
    <m/>
    <m/>
    <m/>
    <s v="genomas de personas,mutaciones,genomas,virus,Sudáfrica,mayor preocupación,Costa Rica,dicho análisis,Brasil,primera vez,Reino,muestras,presencia,cambios,país,Salud,linaje,conjunto de mutaciones,cantidad de virus,mundo,país de manera,persona,Inciensa,Ministerio de Salud,SARS,“de interés,covid"/>
    <m/>
    <s v="covid-19,Universidad de Costa Rica,UCR,coronavirus"/>
    <m/>
    <m/>
    <m/>
    <m/>
    <m/>
    <m/>
    <m/>
    <m/>
    <m/>
    <m/>
    <m/>
    <m/>
    <m/>
  </r>
  <r>
    <x v="0"/>
    <s v="12-Feb-2021 04:06PM"/>
    <s v="Especialistas consideran innecesario que ticos usen dos mascarillas en este momento"/>
    <s v="https://www.nacion.com/ciencia/salud/especialistas-consideran-innecesario-que-ticos/D77IWM4FPFFKLHIYUF76ESTH7M/story/"/>
    <s v="https://www.nacion.com/ciencia/salud/especialistas-consideran-innecesario-que-ticos/D77IWM4FPFFKLHIYUF76ESTH7M/story/"/>
    <s v="Centro de Control de Enfermedades de EE. UU. sugiere sujetar mejor el cubrebocas o utilizar dos ante variantes más contagiosas de covid-19 ..."/>
    <s v=", enfatizó Lizbeth Salazar, decana de la Facultad de Medicina de la Universidad de Costa Rica (UCR).\n\n“Las mascarillas no solo evitan que la"/>
    <x v="3"/>
    <s v="Irene Rodríguez"/>
    <s v="Costa Rica"/>
    <m/>
    <m/>
    <n v="2240351"/>
    <n v="12619006.643477499"/>
    <m/>
    <m/>
    <m/>
    <m/>
    <m/>
    <m/>
    <m/>
    <m/>
    <m/>
    <s v="mascarilla de tela,capas,virus,Ávila,persona,circunstancias,Universidad de Costa Rica,mascarilla,aerosoles,cantidad de virus,cabeza,pañuelo,estudio,primer experimento,exigencias de calidad,covid,aire,tela,países,momento,paso de aire,estudio de simulación,mayores formas de protección,centros,cubrebocas"/>
    <m/>
    <s v="covid-19,Universidad de Costa Rica,UCR"/>
    <m/>
    <m/>
    <m/>
    <m/>
    <m/>
    <m/>
    <m/>
    <m/>
    <m/>
    <m/>
    <m/>
    <m/>
    <m/>
  </r>
  <r>
    <x v="0"/>
    <s v="12-Feb-2021 07:05AM"/>
    <s v="Para reactivar turismo nacional, empresarios piden eliminar restricción vehicular de fines de semana"/>
    <s v="https://www.ameliarueda.com/nota/turismo-empresarios-eliminar-restriccion-fines-noticias-costa-rica"/>
    <s v="https://www.ameliarueda.com/nota/turismo-empresarios-eliminar-restriccion-fines-noticias-costa-rica"/>
    <s v="La Federación de Cámaras de Comercio y Asociaciones Empresariales (Fedecámaras) pidió al ministro de Salud, Daniel Salas Peraza, eliminar ..."/>
    <s v="datos de la aplicación Waze.\n       Otro estudio de la Universidad de Costa Rica (UCR) también avaló la efectividad de esta disposición,"/>
    <x v="6"/>
    <s v="Paulo Villalobos Saborío"/>
    <s v="Costa Rica"/>
    <m/>
    <m/>
    <n v="246692"/>
    <n v="1389517.9759299997"/>
    <m/>
    <m/>
    <m/>
    <m/>
    <m/>
    <m/>
    <m/>
    <m/>
    <m/>
    <s v="restricción,parques,Federación de Cámaras de Comercio,turismo,Universidad de Costa Rica,país,carta,empresarios,Asociaciones,días,economía,menor contagio de Covid,grupos de excepciones,reiteradas críticas de empresarios,niveles de desarrollo,contagio,disposición,Gobierno,niveles,igual manera,siguiente manera,comercio,medida,estudio"/>
    <m/>
    <s v="coronavirus,Universidad de Costa Rica,UCR,Covid-19"/>
    <m/>
    <m/>
    <m/>
    <m/>
    <m/>
    <m/>
    <m/>
    <m/>
    <m/>
    <m/>
    <m/>
    <m/>
    <m/>
  </r>
  <r>
    <x v="0"/>
    <s v="12-Feb-2021 07:25PM"/>
    <s v="Muertes por covid-19 han caído hasta 25% durante febrero, señala UCR"/>
    <s v="https://observador.cr/muertes-por-covid-19-han-caido-hasta-25-durante-febrero-senala-ucr/"/>
    <s v="https://observador.cr/muertes-por-covid-19-han-caido-hasta-25-durante-febrero-senala-ucr/"/>
    <s v="Tiempo de Lectura:  2 minutos\nLa caída en los contagios de covid-19 que mantiene Costa Rica desde mediados de enero también se refleja en ..."/>
    <s v=", las víctimas relacionadas al covid-19 fueron tres y para este viernes cuatro.\nLas curvas de covid-19 muestran caídas aceleradas tanto en"/>
    <x v="2"/>
    <m/>
    <s v="Costa Rica"/>
    <m/>
    <m/>
    <n v="249756"/>
    <n v="1406776.2699900002"/>
    <m/>
    <m/>
    <m/>
    <m/>
    <m/>
    <m/>
    <m/>
    <m/>
    <m/>
    <s v="covid,Universidad de Costa Rica,decesos,muertes,caída,número de pacientes,país,cifra de muertes,víctimas,contagios,abismal de contagios,caso,demanda,complicaciones,total,colapso,baja,paciente,causas,comisión,explosión de covid,aquellas"/>
    <m/>
    <s v="Universidad de Costa Rica,covid-19,UCR"/>
    <m/>
    <m/>
    <m/>
    <m/>
    <m/>
    <m/>
    <m/>
    <m/>
    <m/>
    <m/>
    <m/>
    <m/>
    <m/>
  </r>
  <r>
    <x v="0"/>
    <s v="13-Feb-2021 05:11AM"/>
    <s v="Contagios Covid-19 caen 55% y fallecimientos 61%"/>
    <s v="https://www.diarioextra.com/Noticia/detalle/441857/contagios-covid-19-caen-55-y-fallecimientos-61-"/>
    <s v="https://www.diarioextra.com/Noticia/detalle/441857/contagios-covid-19-caen-55-y-fallecimientos-61-"/>
    <s v="Según UCR justo cuando más pruebas se hacen\nEnviar noticia por correo electrónico"/>
    <s v="OdD de la UCR.\nSegún el Observatorio del Desarrollo (OdD) de la Universidad de Costa Rica (UCR), los contagios de Covid-19 se desplomaron en"/>
    <x v="36"/>
    <m/>
    <s v="Costa Rica"/>
    <m/>
    <m/>
    <n v="590081"/>
    <n v="3323691.7158025"/>
    <m/>
    <m/>
    <m/>
    <m/>
    <m/>
    <m/>
    <m/>
    <m/>
    <m/>
    <s v="contagios de Covid,promedio de casos,número de fallecidos,fallecimientos,Gómez,Ministerio de Salud,pruebas,periodo,casos,salón,comportamiento,número,dato,situación,clases,personas,promedio,cantidad de pacientes,decesos,Internados"/>
    <m/>
    <s v="UCR,Covid-19,Universidad de Costa Rica,coronavirus"/>
    <m/>
    <m/>
    <m/>
    <m/>
    <m/>
    <m/>
    <m/>
    <m/>
    <m/>
    <m/>
    <m/>
    <m/>
    <m/>
  </r>
  <r>
    <x v="0"/>
    <s v="14-Feb-2021 02:05PM"/>
    <s v="CCSS ya tiene protocolo de segundo ensayo clínico para suero equino contra covid-19"/>
    <s v="https://www.nacion.com/ciencia/ccss-ya-tiene-protocolo-de-segundo-ensayo-clinico/BMNG62P6NRDRTO4HKLBTOS5P4E/story/"/>
    <s v="https://www.nacion.com/ciencia/ccss-ya-tiene-protocolo-de-segundo-ensayo-clinico/BMNG62P6NRDRTO4HKLBTOS5P4E/story/"/>
    <s v="Aún no se tiene la fecha para comenzar las pruebas, pero ya el plan está aprobado por el comité ético-científico"/>
    <s v="ingresar a nuevas células.\n\nAlberto Alape, director del ICP-UCR indicó en una entrevista anterior que ambos sueros mostraron una eficacia"/>
    <x v="3"/>
    <s v="Irene Rodríguez"/>
    <s v="Costa Rica"/>
    <m/>
    <m/>
    <n v="2240351"/>
    <n v="12619006.643477499"/>
    <m/>
    <m/>
    <m/>
    <m/>
    <m/>
    <m/>
    <m/>
    <m/>
    <m/>
    <s v="suero,dosis,pacientes,comité,protocolo,covid,pruebas,fecha,embargo,tipo de pacientes,buena noticia,ejemplo,posible participante,entrevista,Dicho estudio,primer estudio,investigadores Alfredo Sanabria,ensayo,nuevas células,incorpora cambios,nuevo estudio,diseño de investigación,proteína,virus,CCSS,niveles,investigadores,información,jerarca"/>
    <m/>
    <s v="UCR,covid-19"/>
    <m/>
    <m/>
    <m/>
    <m/>
    <m/>
    <m/>
    <m/>
    <m/>
    <m/>
    <m/>
    <m/>
    <m/>
    <m/>
  </r>
  <r>
    <x v="0"/>
    <s v="14-Feb-2021 05:36PM"/>
    <s v="Pfizer retomará envío de vacunas al país esta semana: Se dará prioridad a mayores de 58 años de edad"/>
    <s v="https://www.monumental.co.cr/2021/02/14/pfizer-retomara-envio-de-vacunas-al-pais-esta-semana-se-dara-prioridad-a-mayores-de-58-anos-de-edad/"/>
    <s v="https://www.monumental.co.cr/2021/02/14/pfizer-retomara-envio-de-vacunas-al-pais-esta-semana-se-dara-prioridad-a-mayores-de-58-anos-de-edad/"/>
    <s v="Se han colocado 75.113 dosis\nKarina Porras Díaz\nKarina.porras@monumental.co.cr\nEl país retomará esta semana el envío de vacunas de Pfizer ..."/>
    <s v="de la Universidad de Costas Rica (UCR), dijo que es fundamental que se retome la vacunación contra el coronavirus, ya que la lucha contra"/>
    <x v="5"/>
    <m/>
    <s v="Costa Rica"/>
    <m/>
    <m/>
    <n v="155531"/>
    <n v="876044.29942749988"/>
    <m/>
    <m/>
    <m/>
    <m/>
    <m/>
    <m/>
    <m/>
    <m/>
    <m/>
    <s v="país,dosis,envíos,prioridad,años de edad,envío de vacunas de Pfizer,vacunas,Centro Centroamericano,Universidad de Costas Rica,adultos,Universidad Hispanoamericana,coordinador de Inmunizaciones,carrera,decisión,trabajadores de instituciones,capacidad,importante de personas,trabajadores,personas,Covid,Comentarios,Pfizer,Roberto Arroba,farmacéutica AstraZeneca,coronavirus"/>
    <m/>
    <s v="Covid-19,UCR,coronavirus"/>
    <m/>
    <m/>
    <m/>
    <m/>
    <m/>
    <m/>
    <m/>
    <m/>
    <m/>
    <m/>
    <m/>
    <m/>
    <m/>
  </r>
  <r>
    <x v="0"/>
    <s v="15-Feb-2021 04:03PM"/>
    <s v="Segundo estudio de suero equino ajustará dosis de acuerdo a peso del paciente"/>
    <s v="https://semanariouniversidad.com/pais/segundo-estudio-de-suero-equino-ajustara-dosis-de-acuerdo-a-peso-del-paciente/"/>
    <s v="https://semanariouniversidad.com/pais/segundo-estudio-de-suero-equino-ajustara-dosis-de-acuerdo-a-peso-del-paciente/"/>
    <s v="Nuevas pruebas se harán con 139 pacientes más que en el primer ensayo y tomará en cuenta el peso para suministrar la cantidad necesaria del ..."/>
    <s v="el director del Instituto Clodomiro Picado (ICP), de la Universidad de Costa Rica (UCR), Alberto Alape, el protocolo involucra cuatro grupos"/>
    <x v="4"/>
    <m/>
    <s v="Costa Rica"/>
    <m/>
    <m/>
    <n v="218020"/>
    <n v="1228019.9970499999"/>
    <m/>
    <m/>
    <m/>
    <m/>
    <m/>
    <m/>
    <m/>
    <m/>
    <m/>
    <s v="primer ensayo,dosis,pacientes,producto,solo anticuerpos,peso,Nuevas pruebas,grupos de pacientes,sola dosis,suero,Alape,proteína,director,protocolo,Caja Costarricense de Seguro,investigadores,conclusión,grupos,resultados,estudios,objetivos,seguridad,país,espícula"/>
    <m/>
    <s v="COVID-19,Universidad de Costa Rica,UCR"/>
    <m/>
    <m/>
    <m/>
    <m/>
    <m/>
    <m/>
    <m/>
    <m/>
    <m/>
    <m/>
    <m/>
    <m/>
    <m/>
  </r>
  <r>
    <x v="0"/>
    <s v="16-Feb-2021 04:50PM"/>
    <s v="(Fotos) Cuarto frío para almacenar vacunas Covid-19 estaría listo en un mes"/>
    <s v="https://amprensa.com/2021/02/fotos-cuarto-frio-para-almacenar-vacunas-covid-19-estaria-listo-en-un-mes/"/>
    <s v="https://amprensa.com/2021/02/fotos-cuarto-frio-para-almacenar-vacunas-covid-19-estaria-listo-en-un-mes/"/>
    <s v="Foto: CNE\nEste cuarto frío tiene la capacidad de almacenar suficientes dosis\nRedacción –\nEl cuarto frío que se construye para almacenar las ..."/>
    <s v="Seguro Social (CCSS) utiliza unos congeladores prestados de la Universidad de Costa Rica.\nAdemás de estas adquisiciones, la CNE adjudicó la"/>
    <x v="20"/>
    <s v="Melisa Jerez Cerda"/>
    <s v="Costa Rica"/>
    <m/>
    <m/>
    <n v="386659"/>
    <n v="2177896.4500475"/>
    <m/>
    <m/>
    <m/>
    <m/>
    <m/>
    <m/>
    <m/>
    <m/>
    <m/>
    <s v="cuarto frío,Foto,vacunas,Haz clic,congeladores,temperatura promedio,cuarto,ventana,dosis,adquisiciones,Covid,rand,AMPrensa.com"/>
    <m/>
    <s v="Universidad de Costa Rica,Covid-19"/>
    <m/>
    <m/>
    <m/>
    <m/>
    <m/>
    <m/>
    <m/>
    <m/>
    <m/>
    <m/>
    <m/>
    <m/>
    <m/>
  </r>
  <r>
    <x v="0"/>
    <s v="16-Feb-2021 04:51PM"/>
    <s v="Pfizer reanudará hoy envío de vacunas contra COVID-19 a Costa Rica"/>
    <s v="https://delfino.cr/2021/02/pfizer-reanudara-hoy-envio-de-vacunas-contra-covid-19-a-costa-rica"/>
    <s v="https://delfino.cr/2021/02/pfizer-reanudara-hoy-envio-de-vacunas-contra-covid-19-a-costa-rica"/>
    <s v="El Presidente ejecutivo de la Comisión Nacional de Emergencias (CNE), Alexander Solís Delgado, confirmó este martes que hoy en la noche se ..."/>
    <s v=". Los otros coronavirus no requirieron desarrollar una vacuna pues fueron erradicados, no así con el SARS-CoV-2 que causa la COVID-19.\nAnte"/>
    <x v="27"/>
    <s v="Por Andrea Mora"/>
    <s v="Costa Rica"/>
    <m/>
    <m/>
    <n v="355140"/>
    <n v="2000362.4518499998"/>
    <m/>
    <m/>
    <m/>
    <m/>
    <m/>
    <m/>
    <m/>
    <m/>
    <m/>
    <s v="Vacunas de AstraZeneca,vacunas,Costa Rica,dosis,entregas,país,noche,proteína,empresa AstraZeneca,células,COVID,Pfizer,organismo,años,anticuerpos,modo,conferencia de prensa de reporte COVID,coronavirus,tecnología,Solís Delgado,información,adenovirus de chimpancé"/>
    <m/>
    <s v="coronavirus,COVID-19,Universidad de Costa Rica"/>
    <m/>
    <m/>
    <m/>
    <m/>
    <m/>
    <m/>
    <m/>
    <m/>
    <m/>
    <m/>
    <m/>
    <m/>
    <m/>
  </r>
  <r>
    <x v="0"/>
    <s v="16-Feb-2021 05:21PM"/>
    <s v="Médica tica colabora en investigación sobre nanoanticuerpos de alpacas chilenas como tratamiento contra el Covid-19"/>
    <s v="https://www.larepublica.net/noticia/medica-tica-colabora-en-investigacion-sobre-nanoanticuerpos-de-alpacas-chilenas-como-tratamiento-contra-el-covid-19"/>
    <s v="https://www.larepublica.net/noticia/medica-tica-colabora-en-investigacion-sobre-nanoanticuerpos-de-alpacas-chilenas-como-tratamiento-contra-el-covid-19"/>
    <s v="El procedimiento se dio a conocer por la revista científica Scientific Reports, del grupo editorial británico Nature.\nMiranda, quien es ..."/>
    <s v="de los nanoanticuerpos de alpaca realmente inhibían la capacidad infecciosa del Covid-19.\nLos resultados obtenidos por el equipo son tan"/>
    <x v="9"/>
    <m/>
    <s v="Costa Rica"/>
    <m/>
    <m/>
    <n v="1011825"/>
    <n v="5699208.0245624995"/>
    <m/>
    <m/>
    <m/>
    <m/>
    <m/>
    <m/>
    <m/>
    <m/>
    <m/>
    <s v="Miranda,mayor capacidad,científica Scientific,anticuerpos,Universidad de Costa Rica,investigación,nanoanticuerpos de alpacas,método,costo,ámbito,célula,entrevista,Covid,alma,patologías de fondo,equipo,enfermedad,nanoanticuerpos,actualidad,animales,desarrollo de herramientas,generación,conocimiento,comunidad"/>
    <m/>
    <s v="Covid-19,Universidad de Costa Rica"/>
    <m/>
    <m/>
    <m/>
    <m/>
    <m/>
    <m/>
    <m/>
    <m/>
    <m/>
    <m/>
    <m/>
    <m/>
    <m/>
  </r>
  <r>
    <x v="0"/>
    <s v="16-Feb-2021 10:20AM"/>
    <s v="Tica aportó su talento en Chile para hallar en las alpacas un posible aliado contra el COVID-19"/>
    <s v="https://cambiopolitico.com/tica-aporto-su-talento-en-chile-para-hallar-en-las-alpacas-un-posible-aliado-contra-el-covid-19/151714/"/>
    <s v="https://cambiopolitico.com/tica-aporto-su-talento-en-chile-para-hallar-en-las-alpacas-un-posible-aliado-contra-el-covid-19/151714/"/>
    <s v="Foto Karla Richmond\nCientíficos chilenos, con la ayuda de la Dra. Zaray Miranda Chacón, encontraron un nanoanticuerpo en las alpacas que ..."/>
    <s v=", está la costarricense Zaray Miranda Chacón, una joven médica de la Universidad de Costa Rica (UCR).\nCon tan solo 32 años de edad, la Dra."/>
    <x v="18"/>
    <s v="Redacción"/>
    <s v="Costa Rica"/>
    <m/>
    <m/>
    <n v="25237"/>
    <n v="142149.98929250002"/>
    <m/>
    <m/>
    <m/>
    <m/>
    <m/>
    <m/>
    <m/>
    <m/>
    <m/>
    <s v="Costa Rica,anticuerpo,Austral de Chile,Universidad de Costa Rica,líneas de investigación,clínica de pacientes,Chile,investigación,medicina,pacientes,Universidad,carrera,gran aliado,posible aliado,aporte,nanoanticuerpos de alpaca,ciencia,capacidad,Dra.,desarrollo,nanoanticuerpos,COVID,academia,alpacas,atención,SARS,moleculares de ciencia,parte,Chacón"/>
    <m/>
    <s v="UCR,COVID-19,coronavirus,Universidad de Costa Rica"/>
    <m/>
    <m/>
    <m/>
    <m/>
    <m/>
    <m/>
    <m/>
    <m/>
    <m/>
    <m/>
    <m/>
    <m/>
    <m/>
  </r>
  <r>
    <x v="0"/>
    <s v="16-Feb-2021 10:41PM"/>
    <s v="Llegan 79.560 vacunas de Pfizer; medio millón más deben llegar en próximas 6 semanas según Gobierno"/>
    <s v="https://observador.cr/llegan-79-560-vacunas-de-pfizer-medio-millon-mas-deben-llegar-en-proximas-6-semanas-segun-gobierno/"/>
    <s v="https://observador.cr/llegan-79-560-vacunas-de-pfizer-medio-millon-mas-deben-llegar-en-proximas-6-semanas-segun-gobierno/"/>
    <s v="Tiempo de Lectura:  3 minutos\nA casi un mes de la última entrega, el país recibió este martes por la noche un nuevo lote de vacunas de ..."/>
    <s v="semana.\nSin embargo, debido a la alta demanda mundial de vacunas contra covid-19, Pfizer suspendió los envíos con el fin de replantear los"/>
    <x v="2"/>
    <m/>
    <s v="Costa Rica"/>
    <m/>
    <m/>
    <n v="249756"/>
    <n v="1406776.2699900002"/>
    <m/>
    <m/>
    <m/>
    <m/>
    <m/>
    <m/>
    <m/>
    <m/>
    <m/>
    <s v="vacunas de Pfizer,vacunas,dosis,presidente,detalles,entrega,millón,país,primera entrega,autoridades,reactivación de entregas,cuarta parte,Solís,total,aviso,vuelo de carga vía Miami,comunicación,cartas,Pfizer,Gobierno,tiempo,covid,aumento,BioNTech"/>
    <m/>
    <s v="covid-19,UCR"/>
    <m/>
    <m/>
    <m/>
    <m/>
    <m/>
    <m/>
    <m/>
    <m/>
    <m/>
    <m/>
    <m/>
    <m/>
    <m/>
  </r>
  <r>
    <x v="0"/>
    <s v="17-Feb-2021 02:02AM"/>
    <s v="Costa Rica readies second study of equine serum to treat Covid"/>
    <s v="https://ticotimes.net/2021/02/17/costa-rica-readies-second-study-of-equine-serum-to-treat-covid"/>
    <s v="https://ticotimes.net/2021/02/17/costa-rica-readies-second-study-of-equine-serum-to-treat-covid"/>
    <s v="With the announcement from the Costa Rican Social Security Fund (CCSS) that the second study of the application of equine serum in Covid-19 ..."/>
    <s v=", researcher for the Clodomiro Picado Institute of the University of Costa Rica (UCR), the study involves four groups of patients who will"/>
    <x v="33"/>
    <s v="Oscar Ugarte Jiménez / Semanario Universidad"/>
    <s v="Costa Rica"/>
    <m/>
    <m/>
    <n v="286242"/>
    <n v="1612287.4048049999"/>
    <m/>
    <m/>
    <m/>
    <m/>
    <m/>
    <m/>
    <m/>
    <m/>
    <m/>
    <s v="dose,patients,first trial,researcher,Clodomiro Picado Institute,] spicule protein,groups,’ the dose,results,Costa Rica,” Alape,interventional clinical trial,formula,product,study,Semanario Universidad,Costa Rican Social Security Fund,antibodies,Covid,conclusion,country,others"/>
    <m/>
    <s v="UCR,Covid-19"/>
    <m/>
    <m/>
    <m/>
    <m/>
    <m/>
    <m/>
    <m/>
    <m/>
    <m/>
    <m/>
    <m/>
    <m/>
    <m/>
  </r>
  <r>
    <x v="0"/>
    <s v="17-Feb-2021 04:08PM"/>
    <s v="UCR: Tendencia a la baja en casos de COVID-19 continúa"/>
    <s v="https://semanariouniversidad.com/pais/ucr-tendencia-a-la-baja-en-casos-de-covid-19-continua/"/>
    <s v="https://semanariouniversidad.com/pais/ucr-tendencia-a-la-baja-en-casos-de-covid-19-continua/"/>
    <s v="A diferencia de otros momentos epidemiológicos, en tan solo 16 días del mes de febrero, el país solo ha incrementado un 3% en la cantidad ..."/>
    <s v="más reciente análisis realizado por el Observatorio del Desarrollo de la Universidad de Costa Rica (UCR). \nSegún el OdD, la tasa de contagio"/>
    <x v="4"/>
    <m/>
    <s v="Costa Rica"/>
    <m/>
    <m/>
    <n v="218020"/>
    <n v="1228019.9970499999"/>
    <m/>
    <m/>
    <m/>
    <m/>
    <m/>
    <m/>
    <m/>
    <m/>
    <m/>
    <s v="tasa de contagio,Costa Rica,casos,reciente análisis,Observatorio,reportes,días,país,incremento,tasa R,fechas,contagios,total,baja,valor,nuevos casos,cantón de San José,mayor edad,cantones,grupos de edad,valor de referencia,número promedio de personas,adultos,Desarrollo,desaceleración,personas"/>
    <m/>
    <s v="COVID-19,Universidad de Costa Rica,UCR"/>
    <m/>
    <m/>
    <m/>
    <m/>
    <m/>
    <m/>
    <m/>
    <m/>
    <m/>
    <m/>
    <m/>
    <m/>
    <m/>
  </r>
  <r>
    <x v="0"/>
    <s v="17-Feb-2021 05:06PM"/>
    <s v="Científica tica ayudó a encontrar un arma contra el covid-19"/>
    <s v="https://www.lateja.cr/nacional/cientifica-tica-ayudo-a-encontrar-un-arma-contra/2USHHCZTJBGTTJCQ4MSOLYX53E/story/"/>
    <s v="https://www.lateja.cr/nacional/cientifica-tica-ayudo-a-encontrar-un-arma-contra/2USHHCZTJBGTTJCQ4MSOLYX53E/story/"/>
    <s v="Doctora Zaray Miranda participó en la investigación realizada por la Universidad Austral de Chile"/>
    <s v="chilenas una valiosa arma contra el covid-19.\n \n \n \n \n \n Miranda, de 32 años, estudió en la Universidad de Costa Rica y obtuvo una beca para"/>
    <x v="25"/>
    <m/>
    <s v="Costa Rica"/>
    <m/>
    <m/>
    <n v="662619"/>
    <n v="3732269.4359475002"/>
    <m/>
    <m/>
    <m/>
    <m/>
    <m/>
    <m/>
    <m/>
    <m/>
    <m/>
    <s v="Costa Rica,anticuerpos,Foto,investigación,doctora,valiosa arma,Austral de Chile,equipo de científicos,mayor capacidad,beca,Chile,científicos,pacientes,Universidad,costo,alpacas,covid,equipo,pacientes de covid,desarrollo de herramientas,ensayos,tica Zaray,idea,coronavirus,Chacón"/>
    <m/>
    <s v="covid-19,UCR,Universidad de Costa Rica,coronavirus"/>
    <m/>
    <m/>
    <m/>
    <m/>
    <m/>
    <m/>
    <m/>
    <m/>
    <m/>
    <m/>
    <m/>
    <m/>
    <m/>
  </r>
  <r>
    <x v="0"/>
    <s v="17-Feb-2021 07:03AM"/>
    <s v="Tica aportó su talento en Chile para hallar en las alpacas posible aliado contra el COVID-19"/>
    <s v="https://www.elpais.cr/2021/02/17/tica-aporto-su-talento-en-chile-para-hallar-en-las-alpacas-posible-aliado-contra-el-covid-19/"/>
    <s v="https://www.elpais.cr/2021/02/17/tica-aporto-su-talento-en-chile-para-hallar-en-las-alpacas-posible-aliado-contra-el-covid-19/"/>
    <s v="San José, 17 feb (ODI/UCR).- La respetada revista científica Scientific Reports, del grupo editorial británico Nature, dio a conocer el ..."/>
    <s v=", está la costarricense Zaray Miranda Chacón, una joven médica de la Universidad de Costa Rica (UCR).\n\nCon tan solo 32 años de edad, la Dra."/>
    <x v="8"/>
    <s v="Jenniffer Jiménez Córdoba, ODI/UCR"/>
    <s v="Costa Rica"/>
    <m/>
    <m/>
    <n v="104190"/>
    <n v="586860.85447499994"/>
    <m/>
    <m/>
    <m/>
    <m/>
    <m/>
    <m/>
    <m/>
    <m/>
    <m/>
    <s v="Costa Rica,anticuerpo,Austral de Chile,Universidad de Costa Rica,líneas de investigación,docencia,Chile,clínica de pacientes,investigación,medicina,Universidad,carrera,pacientes,aporte,nanoanticuerpos de alpaca,ciencia,capacidad,desarrollo,Dra.,academia,nanoanticuerpos,COVID,atención,alpacas,SARS,moleculares de ciencia,parte,medios de comunicación,comunidad"/>
    <m/>
    <s v="UCR,COVID-19,coronavirus,Universidad de Costa Rica"/>
    <m/>
    <m/>
    <m/>
    <m/>
    <m/>
    <m/>
    <m/>
    <m/>
    <m/>
    <m/>
    <m/>
    <m/>
    <m/>
  </r>
  <r>
    <x v="0"/>
    <s v="18-Feb-2021 06:22PM"/>
    <s v="UCR, Voz experta: Algunas tecnologías utilizadas para las vacunas contra el COVID-19 y su eficacia"/>
    <s v="https://surcosdigital.com/ucr-voz-experta-algunas-tecnologias-utilizadas-para-las-vacunas-contra-el-covid-19-y-su-eficacia/"/>
    <s v="https://surcosdigital.com/ucr-voz-experta-algunas-tecnologias-utilizadas-para-las-vacunas-contra-el-covid-19-y-su-eficacia/"/>
    <s v="El SARS-CoV-2 y el COVID-19\nA finales del 2019 se alertó sobre la aparición de neumonías atípicas en China. Estas eran causadas por un ..."/>
    <s v="con medidas de salud pública.\nEl nuevo coronavirus, bautizado SARS-CoV-2, causa la enfermedad llamada COVID-19 y nos tiene viviendo esta"/>
    <x v="16"/>
    <m/>
    <s v="Costa Rica"/>
    <m/>
    <m/>
    <n v="4667"/>
    <n v="26287.355867499999"/>
    <m/>
    <m/>
    <m/>
    <m/>
    <m/>
    <m/>
    <m/>
    <m/>
    <m/>
    <s v="vacuna de Pfizer,vacunas,B de memoria,virus,SARS,patógeno,atenuados,anticuerpos,fase,célula,respuesta,proteína,enfermedad,grandes cantidades de virus,preparaciones,tecnologías,tipos,animales,candidatos,buena cantidad de anticuerpos,COVID,memoria,uso de emergencia,” de producción de proteína,campaña,coronavirus,utilización de subunidades,subunidades,ARNm"/>
    <m/>
    <s v="coronavirus,Universidad de Costa Rica,COVID-19,UCR"/>
    <m/>
    <m/>
    <m/>
    <m/>
    <m/>
    <m/>
    <m/>
    <m/>
    <m/>
    <m/>
    <m/>
    <m/>
    <m/>
  </r>
  <r>
    <x v="0"/>
    <s v="18-Feb-2021 11:44PM"/>
    <s v="Algunas tecnologías utilizadas para las vacunas contra el COVID-19 y su eficacia"/>
    <s v="https://www.elpais.cr/2021/02/18/algunas-tecnologias-utilizadas-para-las-vacunas-contra-el-covid-19-y-su-eficacia/"/>
    <s v="https://www.elpais.cr/2021/02/18/algunas-tecnologias-utilizadas-para-las-vacunas-contra-el-covid-19-y-su-eficacia/"/>
    <s v="El SARS-CoV-2 y el COVID-19\n\nA finales del 2019 se alertó sobre la aparición de neumonías atípicas en China. Estas eran causadas por un ..."/>
    <s v="Nota: Artículo publicado originalmente en Voz Experta.\n\n(*) Dra. Eugenia Corrales Aguilar, viróloga de la Universidad de Costa Rica (UCR)."/>
    <x v="8"/>
    <s v="Dra. Eugenia Corrales Aguilar"/>
    <s v="Costa Rica"/>
    <m/>
    <m/>
    <n v="104190"/>
    <n v="586860.85447499994"/>
    <m/>
    <m/>
    <m/>
    <m/>
    <m/>
    <m/>
    <m/>
    <m/>
    <m/>
    <s v="vacuna de Pfizer,vacunas,B de memoria,virus,SARS,patógeno,atenuados,anticuerpos,fase,célula,respuesta,proteína,enfermedad,grandes cantidades de virus,preparaciones,tecnologías,tipos,animales,candidatos,buena cantidad de anticuerpos,COVID,memoria,uso de emergencia,” de producción de proteína,campaña,coronavirus,utilización de subunidades,subunidades,ARNm"/>
    <m/>
    <s v="COVID-19,Universidad de Costa Rica,UCR,coronavirus"/>
    <m/>
    <m/>
    <m/>
    <m/>
    <m/>
    <m/>
    <m/>
    <m/>
    <m/>
    <m/>
    <m/>
    <m/>
    <m/>
  </r>
  <r>
    <x v="0"/>
    <s v="19-Feb-2021 04:33PM"/>
    <s v="Problema logístico atrasa llegada de congeladores para vacunas contra covid-19"/>
    <s v="https://www.multimedios.cr/nacional/problema-logistico-atrasa-llegada-de-congeladores-para-vacunas-contra-covid-19"/>
    <s v="https://www.multimedios.cr/nacional/problema-logistico-atrasa-llegada-de-congeladores-para-vacunas-contra-covid-19"/>
    <s v="De acuerdo con la empresa, la saturación en el puerto mexicano es lo que ocasionaría el retraso de la llegada de los congeladores."/>
    <s v="en la Universidad de Costa Rica (UCR). En total, se tratan de 14 congeladores para el almacenaje de las vacunas para el COVID-19.\n\nDel total"/>
    <x v="37"/>
    <s v="Redacción / Multimedios"/>
    <s v="Costa Rica"/>
    <m/>
    <m/>
    <n v="218090"/>
    <n v="1228414.2792249999"/>
    <m/>
    <m/>
    <m/>
    <m/>
    <m/>
    <m/>
    <m/>
    <m/>
    <m/>
    <s v="almacén de frigoríficos,baja temperatura,congeladores de ultra,litros de capacidad"/>
    <m/>
    <s v="COVID-19,Universidad de Costa Rica,UCR,covid-19"/>
    <m/>
    <m/>
    <m/>
    <m/>
    <m/>
    <m/>
    <m/>
    <m/>
    <m/>
    <m/>
    <m/>
    <m/>
    <m/>
  </r>
  <r>
    <x v="0"/>
    <s v="19-Feb-2021 04:52PM"/>
    <s v="Empresa pide prórroga a la CNE para entregar congeladores de ultrabaja temperatura"/>
    <s v="https://delfino.cr/2021/02/empresa-pide-prorroga-a-la-cne-para-entregar-congeladores-de-ultrabaja-temperatura"/>
    <s v="https://delfino.cr/2021/02/empresa-pide-prorroga-a-la-cne-para-entregar-congeladores-de-ultrabaja-temperatura"/>
    <s v="La empresa Importaciones y Exportaciones JK Altivar SRL solicitó a la Comisión Nacional de Emergencias (CNE) una prórroga en los tiempos de ..."/>
    <s v="en inglés) que demuestran la estabilidad de su vacuna contra el coronavirus cuando se almacena durante dos semanas a una temperatura de"/>
    <x v="27"/>
    <s v="Por Luis Manuel Madrigal"/>
    <s v="Costa Rica"/>
    <m/>
    <m/>
    <n v="355140"/>
    <n v="2000362.4518499998"/>
    <m/>
    <m/>
    <m/>
    <m/>
    <m/>
    <m/>
    <m/>
    <m/>
    <m/>
    <s v="cartel de licitación,condiciones de contratación de manera,congeladores de ultrabaja temperatura,dicho cartel,nuevos estudios de estabilidad,plan de vacunación,solicitud de prórroga"/>
    <m/>
    <s v="coronavirus,COVID-19,Universidad de Costa Rica"/>
    <m/>
    <m/>
    <m/>
    <m/>
    <m/>
    <m/>
    <m/>
    <m/>
    <m/>
    <m/>
    <m/>
    <m/>
    <m/>
  </r>
  <r>
    <x v="0"/>
    <s v="19-Feb-2021 05:00PM"/>
    <s v="Atraso de 14 días en la llegada de ultracogeladores para vacunas covid-19"/>
    <s v="https://observador.cr/atraso-de-14-dias-en-la-llegada-de-ultracogeladores-para-vacunas-covid-19/"/>
    <s v="https://observador.cr/atraso-de-14-dias-en-la-llegada-de-ultracogeladores-para-vacunas-covid-19/"/>
    <s v="Tiempo de Lectura:  2 minutosLos 14 ultracongeladores adquiridos por la Comisión Nacional de Prevención de Riesgo y Atención de Emergencias ..."/>
    <s v="Caja Costarricense de Seguro Social (CCSS) logró que tanto la Universidad de Costa Rica (UCR) y el Instituto Tecnológico de Cartago (TEC) le"/>
    <x v="2"/>
    <m/>
    <s v="Costa Rica"/>
    <m/>
    <m/>
    <n v="249756"/>
    <n v="1406776.2699900002"/>
    <m/>
    <m/>
    <m/>
    <m/>
    <m/>
    <m/>
    <m/>
    <m/>
    <m/>
    <s v="baja temperatura,congeladores de ultra,entrega de dosis"/>
    <m/>
    <s v="Universidad de Costa Rica,UCR,covid-19"/>
    <m/>
    <m/>
    <m/>
    <m/>
    <m/>
    <m/>
    <m/>
    <m/>
    <m/>
    <m/>
    <m/>
    <m/>
    <m/>
  </r>
  <r>
    <x v="0"/>
    <s v="19-Feb-2021 05:37PM"/>
    <s v="Demógrafo: ‘Costa Rica vive escenario paradójico: baja en casos de covid-19 y aumento de tasa de contagio’"/>
    <s v="https://www.nacion.com/ciencia/salud/demografo-costa-rica-vive-escenario-paradojico/CVFBZRNDPRCDLMYHRSJ2GPFJ5I/story/"/>
    <s v="https://www.nacion.com/ciencia/salud/demografo-costa-rica-vive-escenario-paradojico/CVFBZRNDPRCDLMYHRSJ2GPFJ5I/story/"/>
    <s v="Luis Rosero sugiere que ‘se están disipando algunas de las condiciones que llevaron a la caída de la tasa de contagios en enero’, pero tasa ..."/>
    <s v="de Población de la Universidad de Costa Rica (CCP-UCR), resumió la situación que vive el país con los contagios de covid-19.\n\n¿Cómo es esto"/>
    <x v="3"/>
    <s v="Irene Rodríguez"/>
    <s v="Costa Rica"/>
    <m/>
    <m/>
    <n v="2240351"/>
    <n v="12619006.643477499"/>
    <m/>
    <m/>
    <m/>
    <m/>
    <m/>
    <m/>
    <m/>
    <m/>
    <m/>
    <s v="número de casos,número de hospitalizados,porcentaje de personas,próximos días,tasa R,tasa de contagio,transmisión baja,virus SARS,últimos días"/>
    <m/>
    <s v="UCR,Universidad de Costa Rica,covid-19"/>
    <m/>
    <m/>
    <m/>
    <m/>
    <m/>
    <m/>
    <m/>
    <m/>
    <m/>
    <m/>
    <m/>
    <m/>
    <m/>
  </r>
  <r>
    <x v="0"/>
    <s v="19-Feb-2021 10:49AM"/>
    <s v="Médica de la UCR aportó su talento en Chile para hallar en las alpacas posibles aliadas contra el COVID-19"/>
    <s v="https://www.elindependiente.co.cr/2021/02/medica-de-la-ucr-aporto-su-talento-en-chile-para-hallar-en-las-alpacas-posibles-aliadas-contra-el-covid-19/"/>
    <s v="https://www.elindependiente.co.cr/2021/02/medica-de-la-ucr-aporto-su-talento-en-chile-para-hallar-en-las-alpacas-posibles-aliadas-contra-el-covid-19/"/>
    <s v="El lunes 08 de febrero de 2021, la respetada revista científica Scientific Reports, del grupo editorial británico Nature, dio a conocer el ..."/>
    <s v=", está la costarricense Zaray Miranda Chacón, una joven médica de la Universidad de Costa Rica (UCR).\n\nCon tan solo 32 años de edad, la Dra."/>
    <x v="29"/>
    <s v="Pablo Castro"/>
    <s v="Costa Rica"/>
    <m/>
    <m/>
    <n v="391"/>
    <n v="2202.3475774999997"/>
    <m/>
    <m/>
    <m/>
    <m/>
    <m/>
    <m/>
    <m/>
    <m/>
    <m/>
    <s v="desarrollo de herramientas,diagnosticados de forma,mayor capacidad,nanoanticuerpos de alpaca,respetada revista,riguroso grupo"/>
    <m/>
    <s v="COVID-19,Universidad de Costa Rica,UCR"/>
    <m/>
    <m/>
    <m/>
    <m/>
    <m/>
    <m/>
    <m/>
    <m/>
    <m/>
    <m/>
    <m/>
    <m/>
    <m/>
  </r>
  <r>
    <x v="0"/>
    <s v="20-Feb-2021 06:57PM"/>
    <s v="La prueba tica de saliva para detectar COVID-19 también ayudaría en casos de malaria, zika y dengue"/>
    <s v="https://www.elpais.cr/2021/02/20/la-prueba-tica-de-saliva-para-detectar-covid-19-tambien-ayudaria-en-casos-de-malaria-zika-y-dengue/"/>
    <s v="https://www.elpais.cr/2021/02/20/la-prueba-tica-de-saliva-para-detectar-covid-19-tambien-ayudaria-en-casos-de-malaria-zika-y-dengue/"/>
    <s v="San José, 20 feb (Elpaís.cr).- El viernes 5 de febrero de 2021, la Universidad de Costa Rica (UCR) realizó un simposio virtual en el cual ..."/>
    <s v=".cr).- El viernes 5 de febrero de 2021, la Universidad de Costa Rica (UCR) realizó un simposio virtual en el cual matemáticos, biólogos,"/>
    <x v="8"/>
    <s v="Jenniffer Jiménez Córdoba, ODI/UCR, Sara Quesada Gómez"/>
    <s v="Costa Rica"/>
    <m/>
    <m/>
    <n v="104190"/>
    <n v="586860.85447499994"/>
    <m/>
    <m/>
    <m/>
    <m/>
    <m/>
    <m/>
    <m/>
    <m/>
    <m/>
    <s v="cantidad de pruebas,contexto de pandemia,futuros casos,manejo de aplicaciones,manejo de datos,muestra de saliva,nueva prueba,plasma de personas,protocolos de detección,proyecto de investigación,seguimiento de casos,siguiente prueba,simple pandemia,sola persona,toma de muestra,virus SARS"/>
    <m/>
    <s v="UCR,COVID-19,Universidad de Costa Rica"/>
    <m/>
    <m/>
    <m/>
    <m/>
    <m/>
    <m/>
    <m/>
    <m/>
    <m/>
    <m/>
    <m/>
    <m/>
    <m/>
  </r>
  <r>
    <x v="0"/>
    <s v="20-Feb-2021 09:00AM"/>
    <s v="UCR prevé menos de 300 contagios diarios en semanas venideras"/>
    <s v="https://www.puroperiodismo.com/2021/02/ucr-preve-menos-de-300-contagios-diarios-en-semanas-venideras/"/>
    <s v="https://www.puroperiodismo.com/2021/02/ucr-preve-menos-de-300-contagios-diarios-en-semanas-venideras/"/>
    <s v="Edgar Fonseca, editor\nCon un entorno paradójico en que bajan los casos pero sube la tasa de contagio, expertos de la UCR prevén que en el ..."/>
    <s v="ser los países donde más devastador ha sido el covid-19 en términos de mortalidad, destaca el informe UCR.\nUruguay y, especialmente, Cuba"/>
    <x v="34"/>
    <s v="Edgar Fonseca"/>
    <s v="Costa Rica"/>
    <m/>
    <m/>
    <n v="14463"/>
    <n v="81464.329957500013"/>
    <m/>
    <m/>
    <m/>
    <m/>
    <m/>
    <m/>
    <m/>
    <m/>
    <m/>
    <s v="baja mortalidad de Iberoamerica,bajísima mortalidad,buena noticia,cantidad de personas,casos diagnosticados,infecciones de covid,mala noticia,nivel de transmisión,número diario de casos,quinta mortalidad,tasa R,tasa de contagio"/>
    <m/>
    <s v="covid-19,Covid-19,UCR,coronavirus"/>
    <m/>
    <m/>
    <m/>
    <m/>
    <m/>
    <m/>
    <m/>
    <m/>
    <m/>
    <m/>
    <m/>
    <m/>
    <m/>
  </r>
  <r>
    <x v="0"/>
    <s v="20-Feb-2021 11:44PM"/>
    <s v="Congeladores para almacenar vacunas COVID-19 llegarán a inicios de marzo | Teletica"/>
    <s v="https://www.teletica.com/nacional/congeladores-para-almacenar-vacunas-covid-19-llegaran-a-inicios-de-marzo_280176"/>
    <s v="https://www.teletica.com/nacional/congeladores-para-almacenar-vacunas-covid-19-llegaran-a-inicios-de-marzo_280176"/>
    <s v="Originalmente, la entrega estaba prevista para el 18 de febrero, pero debido a un problema logístico, los congeladores podrían llegar el  ..."/>
    <s v="por la Universidad de Costa Rica (UCR) y el Instituto Tecnológico de Costa Rica (TEC).\nTras finalizar la vacunación contra el coronavirus,"/>
    <x v="17"/>
    <m/>
    <s v="Costa Rica"/>
    <m/>
    <m/>
    <n v="929997"/>
    <n v="5238303.4271924999"/>
    <m/>
    <m/>
    <m/>
    <m/>
    <m/>
    <m/>
    <m/>
    <m/>
    <m/>
    <s v="baja temperatura,congeladores de ultra,empresa importaciones,mejores condiciones,tiempos de entrega"/>
    <m/>
    <s v="COVID-19,Universidad de Costa Rica,UCR,coronavirus"/>
    <m/>
    <m/>
    <m/>
    <m/>
    <m/>
    <m/>
    <m/>
    <m/>
    <m/>
    <m/>
    <m/>
    <m/>
    <m/>
  </r>
  <r>
    <x v="0"/>
    <s v="21-Feb-2021 08:19AM"/>
    <s v="Vacuna contra covid-19 será obligatoria para los trabajadores de salud"/>
    <s v="https://cambiopolitico.com/vacuna-contra-covid-19-sera-obligatoria-para-los-trabajadores-de-salud/152213/"/>
    <s v="https://cambiopolitico.com/vacuna-contra-covid-19-sera-obligatoria-para-los-trabajadores-de-salud/152213/"/>
    <s v="Doctor Mario Ruiz gerente médico de la CCSS. CP/Web\nSan José, 21 feb 2021 (CPNews).-\nLa vacuna contra la covid-19 será obligatoria para ..."/>
    <s v="-CoV-2, causante de la covid-19. Según la Universidad Hispanoamericana, esta semana está en 0,9, según el CCP-UCR, está en 0,89.\nEsto quiere"/>
    <x v="18"/>
    <s v="Redacción"/>
    <s v="Costa Rica"/>
    <m/>
    <m/>
    <n v="25237"/>
    <n v="142149.98929250002"/>
    <m/>
    <m/>
    <m/>
    <m/>
    <m/>
    <m/>
    <m/>
    <m/>
    <m/>
    <s v="casos de covid,llamada tasa R,nuevo coronavirus,personal de salud,salva vidas,tasa de contagios"/>
    <m/>
    <s v="covid-19,UCR,coronavirus"/>
    <m/>
    <m/>
    <m/>
    <m/>
    <m/>
    <m/>
    <m/>
    <m/>
    <m/>
    <m/>
    <m/>
    <m/>
    <m/>
  </r>
  <r>
    <x v="0"/>
    <s v="22-Feb-2021 06:29PM"/>
    <s v="Vacunación contra Covid-19 permitiría alcanzar inmunidad de rebaño en octubre"/>
    <s v="https://www.monumental.co.cr/2021/02/22/vacunacion-contra-covid-19-permitiria-alcanzar-inmunidad-de-rebano-en-octubre/"/>
    <s v="https://www.monumental.co.cr/2021/02/22/vacunacion-contra-covid-19-permitiria-alcanzar-inmunidad-de-rebano-en-octubre/"/>
    <s v="Autoridades consideran que disminución de casos puede deberse a distintos factores\nPor: Fernando Muñoz\nFernando.munoz@monumental.co.cr\n ..."/>
    <s v="año cuando el país llegue a esa condición.\nEste lunes la Universidad de Costa Rica (UCR) informó que la tasa de reproducción de la pandemia"/>
    <x v="5"/>
    <m/>
    <s v="Costa Rica"/>
    <m/>
    <m/>
    <n v="155531"/>
    <n v="876044.29942749988"/>
    <m/>
    <m/>
    <m/>
    <m/>
    <m/>
    <m/>
    <m/>
    <m/>
    <m/>
    <s v="disminución de contagios,inmunidad de rebaño"/>
    <m/>
    <s v="Covid-19,Universidad de Costa Rica,UCR"/>
    <m/>
    <m/>
    <m/>
    <m/>
    <m/>
    <m/>
    <m/>
    <m/>
    <m/>
    <m/>
    <m/>
    <m/>
    <m/>
  </r>
  <r>
    <x v="0"/>
    <s v="22-Feb-2021 09:05AM"/>
    <s v="Costa Rica reporta una morbilidad por COVID-19 de 39,2 casos por cada 1.000 habitantes"/>
    <s v="https://semanariouniversidad.com/pais/costa-rica-reporta-una-morbilidad-covid-19-de-392-casos-por-cada-1-000-habitantes/"/>
    <s v="https://semanariouniversidad.com/pais/costa-rica-reporta-una-morbilidad-covid-19-de-392-casos-por-cada-1-000-habitantes/"/>
    <s v="A la fecha, la mayor morbilidad de casos por cada 1.000 habitantes se ubica en el GAM; además, por la dinámica del virus, los distritos más ..."/>
    <s v="descenso en los casos diarios reportados de COVID-19. Hasta este viernes,  el país registró 201.678 casos de Covid-19 desde marzo del 2020;"/>
    <x v="4"/>
    <m/>
    <s v="Costa Rica"/>
    <m/>
    <m/>
    <n v="218020"/>
    <n v="1228019.9970499999"/>
    <m/>
    <m/>
    <m/>
    <m/>
    <m/>
    <m/>
    <m/>
    <m/>
    <m/>
    <s v="mayor morbilidad de casos,último informe"/>
    <m/>
    <s v="COVID-19,Covid-19,Universidad de Costa Rica,UCR"/>
    <m/>
    <m/>
    <m/>
    <m/>
    <m/>
    <m/>
    <m/>
    <m/>
    <m/>
    <m/>
    <m/>
    <m/>
    <m/>
  </r>
  <r>
    <x v="0"/>
    <s v="22-Feb-2021 11:53AM"/>
    <s v="39,2 de cada mil ticos se han enfermado de COVID-19"/>
    <s v="http://feedproxy.google.com/~r/crhoy/wSjk/~3/xfZk-PE2lmM/"/>
    <s v="http://feedproxy.google.com/~r/crhoy/wSjk/~3/xfZk-PE2lmM/"/>
    <s v="(CRHoy.com). "/>
    <s v="dada a conocer por el Observatorio del Desarrollo (OdD) de la Universidad de Costa Rica (UCR), este viernes 19 de febrero. Según los datos"/>
    <x v="12"/>
    <s v="Josué Alvarado"/>
    <s v="Costa Rica"/>
    <m/>
    <m/>
    <n v="2385046"/>
    <n v="13434016.062215"/>
    <m/>
    <m/>
    <m/>
    <m/>
    <m/>
    <m/>
    <m/>
    <m/>
    <m/>
    <s v="tasa de morbilidad"/>
    <m/>
    <s v="COVID-19,Universidad de Costa Rica,UCR"/>
    <m/>
    <m/>
    <m/>
    <m/>
    <m/>
    <m/>
    <m/>
    <m/>
    <m/>
    <m/>
    <m/>
    <m/>
    <m/>
  </r>
  <r>
    <x v="0"/>
    <s v="23-Feb-2021 02:07PM"/>
    <s v="Disminuye tasa de reproducción del COVID-19 en el país"/>
    <s v="https://www.repretel.com/noticia/disminuye-tasa-de-reproduccion-del-covid-19-en-el-pais/"/>
    <s v="https://www.repretel.com/noticia/disminuye-tasa-de-reproduccion-del-covid-19-en-el-pais/"/>
    <s v="Gilbert Brenes, Director del Centro Centroamericano de población de la UCR hace un balance del comportamiento de la pandemia en Costa Rica."/>
    <s v="Gilbert Brenes, Director del Centro Centroamericano de población de la UCR hace un balance del comportamiento de la pandemia en Costa Rica."/>
    <x v="31"/>
    <m/>
    <s v="Costa Rica"/>
    <m/>
    <m/>
    <n v="706422"/>
    <n v="3978994.3232549992"/>
    <m/>
    <m/>
    <m/>
    <m/>
    <m/>
    <m/>
    <m/>
    <m/>
    <m/>
    <s v="Centro Centroamericano de población,tasa de reproducción"/>
    <m/>
    <s v="UCR,COVID-19"/>
    <m/>
    <m/>
    <m/>
    <m/>
    <m/>
    <m/>
    <m/>
    <m/>
    <m/>
    <m/>
    <m/>
    <m/>
    <m/>
  </r>
  <r>
    <x v="0"/>
    <s v="23-Feb-2021 12:03PM"/>
    <s v="‘Examen de incorporación a Colegio de Médicos será en febrero o marzo de 2022′, anuncia nuevo presidente"/>
    <s v="https://www.nacion.com/el-pais/salud/examen-de-incorporacion-a-colegio-de-medicos-sera/P4TRVY5Y3ND3FOHZBWPDZ4ROBE/story/"/>
    <s v="https://www.nacion.com/el-pais/salud/examen-de-incorporacion-a-colegio-de-medicos-sera/P4TRVY5Y3ND3FOHZBWPDZ4ROBE/story/"/>
    <s v="Cirujano Mauricio Guardia toma las riendas del gremio por los próximos dos años; creará equipo para asesorar en temas técnicos ante ..."/>
    <s v="asesorar en temas técnicos en situaciones como la actual pandemia de la covid-19.\n\nEl siguiente, es un resumen de la entrevista telefónica,"/>
    <x v="3"/>
    <s v="Ángela Ávalos"/>
    <s v="Costa Rica"/>
    <m/>
    <m/>
    <n v="2240351"/>
    <n v="12619006.643477499"/>
    <m/>
    <m/>
    <m/>
    <m/>
    <m/>
    <m/>
    <m/>
    <m/>
    <m/>
    <s v="actual pandemia,corto plazo,formación de especialistas,incremento de casos,largo plazo,primer examen de incorporación,superávit de médicos,tipo de denuncias,últimas juntas de gobierno"/>
    <m/>
    <s v="covid-19,Universidad de Costa Rica"/>
    <m/>
    <m/>
    <m/>
    <m/>
    <m/>
    <m/>
    <m/>
    <m/>
    <m/>
    <m/>
    <m/>
    <m/>
    <m/>
  </r>
  <r>
    <x v="0"/>
    <s v="24-Feb-2021 06:27AM"/>
    <s v="Casos activos de COVID-19 aumentan en Región Brunca y encienden las alertas"/>
    <s v="https://semanariouniversidad.com/pais/casos-activos-de-covid-19-aumentan-en-region-brunca-y-encienden-las-alertas/"/>
    <s v="https://semanariouniversidad.com/pais/casos-activos-de-covid-19-aumentan-en-region-brunca-y-encienden-las-alertas/"/>
    <s v="De acuerdo con los investigadores, aunque los cantones de la región Brunca suman pocos casos, en comparación con otros municipios del país ..."/>
    <s v="activos por COVID-19. Así lo señala el último informe realizado por la el Observatorio del Desarrollo de la Universidad de Costa Rica (UCR),"/>
    <x v="4"/>
    <m/>
    <s v="Costa Rica"/>
    <m/>
    <m/>
    <n v="218020"/>
    <n v="1228019.9970499999"/>
    <m/>
    <m/>
    <m/>
    <m/>
    <m/>
    <m/>
    <m/>
    <m/>
    <m/>
    <s v="alta vulnerabilidad,aumento de casos,condiciones de vulnerabilidad,flujos de migración,leve aumento,leve baja,región de planificación,tasa R,tasa de contagio,tercera parte,virus SARS,último informe,últimos distritos"/>
    <m/>
    <s v="COVID-19,Universidad de Costa Rica,UCR"/>
    <m/>
    <m/>
    <m/>
    <m/>
    <m/>
    <m/>
    <m/>
    <m/>
    <m/>
    <m/>
    <m/>
    <m/>
    <m/>
  </r>
  <r>
    <x v="0"/>
    <s v="24-Feb-2021 07:26PM"/>
    <s v="Después de casi 40 días, tasa de contagio del país se eleva nuevamente por encima de uno"/>
    <s v="https://semanariouniversidad.com/pais/despues-de-casi-40-dias-tasa-de-contagio-se-eleva-nuevamente-por-encima-de-uno/"/>
    <s v="https://semanariouniversidad.com/pais/despues-de-casi-40-dias-tasa-de-contagio-se-eleva-nuevamente-por-encima-de-uno/"/>
    <s v="Según el Observatorio del Desarrollo de la UCR, esto significa es que el comportamiento de los contagios se puede estabilizar entre los 350 ..."/>
    <s v="el último informe elaborado por el Observatorio del Desarrollo de la Universidad de Costa Rica (UCR). \nDe acuerdo con el análisis, para este"/>
    <x v="4"/>
    <m/>
    <s v="Costa Rica"/>
    <m/>
    <m/>
    <n v="218020"/>
    <n v="1228019.9970499999"/>
    <m/>
    <m/>
    <m/>
    <m/>
    <m/>
    <m/>
    <m/>
    <m/>
    <m/>
    <s v="leve incremento,nivel de casos,número promedio de personas,próximas semanas,tasa de contagio,unidad de cuidados,último informe"/>
    <m/>
    <s v="COVID-19,Universidad de Costa Rica,UCR"/>
    <m/>
    <m/>
    <m/>
    <m/>
    <m/>
    <m/>
    <m/>
    <m/>
    <m/>
    <m/>
    <m/>
    <m/>
    <m/>
  </r>
  <r>
    <x v="0"/>
    <s v="25-Feb-2021 01:10AM"/>
    <s v="Salud y expertos prevén posible aumento de casos covid-19 por entrada a clases; protocolos serán aliados clave"/>
    <s v="https://observador.cr/salud-y-expertos-preven-posible-aumento-de-casos-covid-19-por-entrada-a-clases-protocolos-seran-aliados-clave/"/>
    <s v="https://observador.cr/salud-y-expertos-preven-posible-aumento-de-casos-covid-19-por-entrada-a-clases-protocolos-seran-aliados-clave/"/>
    <s v="Tiempo de Lectura:  3 minutos\nEl efecto de la vuelta a clases presenciales podría reflejarse en las próximas semanas en un aumento de casos ..."/>
    <s v="no aumente la incidencia del covid-19 (Archivo)\nSalud confía en el impacto positivo de las clases\nAnte el panorama expuesto por la UCR, el"/>
    <x v="2"/>
    <m/>
    <s v="Costa Rica"/>
    <m/>
    <m/>
    <n v="249756"/>
    <n v="1406776.2699900002"/>
    <m/>
    <m/>
    <m/>
    <m/>
    <m/>
    <m/>
    <m/>
    <m/>
    <m/>
    <s v="aumento de casos de covid,casos diarios,eventual impacto,inicio de clases,lavado de manos de manera,próximos días,tasa de contagios,últimos días"/>
    <m/>
    <s v="covid-19,UCR"/>
    <m/>
    <m/>
    <m/>
    <m/>
    <m/>
    <m/>
    <m/>
    <m/>
    <m/>
    <m/>
    <m/>
    <m/>
    <m/>
  </r>
  <r>
    <x v="0"/>
    <s v="25-Feb-2021 06:26PM"/>
    <s v="Investigador afirma que primer ensayo con suero equino contra COVID-19 fue exitoso"/>
    <s v="https://semanariouniversidad.com/pais/investigador-afirma-que-primer-ensayo-con-suero-equino-contra-covid-19-fue-exitoso/"/>
    <s v="https://semanariouniversidad.com/pais/investigador-afirma-que-primer-ensayo-con-suero-equino-contra-covid-19-fue-exitoso/"/>
    <s v="De acuerdo con el investigador del Instituto Clodomiro Picado, Alberto Alape, el ensayo cumplió con el objetivo propuesto de verificar la ..."/>
    <s v="afirmativa, según el investigador del Instituto Clodomiro Picado de la Universidad de Costa Rica (UCR), Alberto Alape. \nDe acuerdo con Alape"/>
    <x v="4"/>
    <m/>
    <s v="Costa Rica"/>
    <m/>
    <m/>
    <n v="218020"/>
    <n v="1228019.9970499999"/>
    <m/>
    <m/>
    <m/>
    <m/>
    <m/>
    <m/>
    <m/>
    <m/>
    <m/>
    <s v="anticuerpos equinos,cantidad de pacientes,factores de riesgo,formulaciones de anticuerpos,miligramos de inmunoglobulinas,primer ensayo,primera fase,segunda fase,segundo ensayo,sola dosis"/>
    <m/>
    <s v="COVID-19,Universidad de Costa Rica,UCR"/>
    <m/>
    <m/>
    <m/>
    <m/>
    <m/>
    <m/>
    <m/>
    <m/>
    <m/>
    <m/>
    <m/>
    <m/>
    <m/>
  </r>
  <r>
    <x v="0"/>
    <s v="26-Feb-2021 01:06PM"/>
    <s v="Nuevo estudio con suero equino medirá efectividad con tres distintas dosis"/>
    <s v="http://www.periodicomitierra.com/salud/nuevo-estudio-con-suero-equino-medira-efectividad-con-tres-distintas-dosis"/>
    <s v="http://www.periodicomitierra.com/salud/nuevo-estudio-con-suero-equino-medira-efectividad-con-tres-distintas-dosis"/>
    <s v="Redacción / [email protected]\n\n• Investigación revelará si alguna dosis concentrada de anticuerpos en dosis más altas puede reducir la ..."/>
    <s v="-COV2 para el tratamiento de Pacientes con COVID-19 del Instituto Clodomiro Picado de la Universidad de Costa Rica.\n\nEl segundo estudio,"/>
    <x v="24"/>
    <m/>
    <s v="Costa Rica"/>
    <m/>
    <m/>
    <n v="10150"/>
    <n v="57170.915374999997"/>
    <m/>
    <m/>
    <m/>
    <m/>
    <m/>
    <m/>
    <m/>
    <m/>
    <m/>
    <s v="Nuevo estudio,atención covid,calidad de datos,concentrada de anticuerpos,diferentes dosis de inmunoglobulinas,días de estancia,medicamento de suero,nuevos resultados de seguridad,primer estudio,proyecto de investigación,segundo estudio,sola dosis"/>
    <m/>
    <s v="COVID-19,Universidad de Costa Rica,UCR,covid-19,coronavirus"/>
    <m/>
    <m/>
    <m/>
    <m/>
    <m/>
    <m/>
    <m/>
    <m/>
    <m/>
    <m/>
    <m/>
    <m/>
    <m/>
  </r>
  <r>
    <x v="0"/>
    <s v="26-Feb-2021 01:45PM"/>
    <s v="CCSS y UCR probarán efectividad de suero equino en dosis más altas | Teletica"/>
    <s v="https://www.teletica.com/coronavirus/ccss-y-ucr-probaran-efectividad-de-suero-equino-en-dosis-mas-altas_280586"/>
    <s v="https://www.teletica.com/coronavirus/ccss-y-ucr-probaran-efectividad-de-suero-equino-en-dosis-mas-altas_280586"/>
    <s v="En el estudio participarán 156 personas mayores de 18 años."/>
    <s v="La Caja Costarricense de Seguro Social (CCSS) y la Universidad de Costa Rica (UCR) iniciarán el segundo estudio para determinar los efectos"/>
    <x v="17"/>
    <m/>
    <s v="Costa Rica"/>
    <m/>
    <m/>
    <n v="929997"/>
    <n v="5238303.4271924999"/>
    <m/>
    <m/>
    <m/>
    <m/>
    <m/>
    <m/>
    <m/>
    <m/>
    <m/>
    <s v="calidad de datos,diferente cantidad de suero,días de estancia,niveles de anticuerpos,segundo estudio"/>
    <m/>
    <s v="COVID-19,UCR,Universidad de Costa Rica"/>
    <m/>
    <m/>
    <m/>
    <m/>
    <m/>
    <m/>
    <m/>
    <m/>
    <m/>
    <m/>
    <m/>
    <m/>
    <m/>
  </r>
  <r>
    <x v="0"/>
    <s v="26-Feb-2021 01:58PM"/>
    <s v="Estudiarán si enfermos de covid-19 reaccionan mejor al inyectarles más suero equino"/>
    <s v="https://www.lateja.cr/nacional/estudiaran-si-enfermos-de-covid-19-reaccionan/2ZNIEBXEHVAFFEUR7VPWWUEBKQ/story/"/>
    <s v="https://www.lateja.cr/nacional/estudiaran-si-enfermos-de-covid-19-reaccionan/2ZNIEBXEHVAFFEUR7VPWWUEBKQ/story/"/>
    <s v="156 pacientes participarán en el segundo estudio que pretende dar mas eficacia al tratamiento"/>
    <s v="si reacción con distintas dosis. Foto: UCR.   \n \n \n \n Un grupo de 156 pacientes con covid-19 participarán en el segundo estudio del suero"/>
    <x v="25"/>
    <m/>
    <s v="Costa Rica"/>
    <m/>
    <m/>
    <n v="662619"/>
    <n v="3732269.4359475002"/>
    <m/>
    <m/>
    <m/>
    <m/>
    <m/>
    <m/>
    <m/>
    <m/>
    <m/>
    <s v="anticuerpos de caballos,enfermos de covid,fórmulas de suero,kilo de peso,mayor dosis,primer estudio,segundo estudio,suero equino"/>
    <m/>
    <s v="UCR,covid-19"/>
    <m/>
    <m/>
    <m/>
    <m/>
    <m/>
    <m/>
    <m/>
    <m/>
    <m/>
    <m/>
    <m/>
    <m/>
    <m/>
  </r>
  <r>
    <x v="0"/>
    <s v="26-Feb-2021 02:00PM"/>
    <s v="CCSS y UCR harán nuevo estudio de suero anticovid con 156 pacientes"/>
    <s v="https://observador.cr/ccss-y-ucr-haran-nuevo-estudio-de-suero-anticovid-con-156-pacientes/"/>
    <s v="https://observador.cr/ccss-y-ucr-haran-nuevo-estudio-de-suero-anticovid-con-156-pacientes/"/>
    <s v="Tiempo de Lectura:  3 minutosLa Caja Costarricense de Seguro Social (CCSS) y la Universidad de Costa Rica (UCR) harán en conjunto un nuevo ..."/>
    <s v="minutosLa Caja Costarricense de Seguro Social (CCSS) y la Universidad de Costa Rica (UCR) harán en conjunto un nuevo estudio para lograr un"/>
    <x v="2"/>
    <m/>
    <s v="Costa Rica"/>
    <m/>
    <m/>
    <n v="249756"/>
    <n v="1406776.2699900002"/>
    <m/>
    <m/>
    <m/>
    <m/>
    <m/>
    <m/>
    <m/>
    <m/>
    <m/>
    <s v="cuarto grupo,diferentes de anticuerpos,mayor dosis,mayor efecto,menor cantidad de reacciones,nuevo estudio de suero,primer estudio,primer grupo,productos de investigación,pruebas de control de calidad,segundo grupo,segundo lote,síntomas de covid,virus SARS"/>
    <m/>
    <s v="Universidad de Costa Rica,UCR,covid-19"/>
    <m/>
    <m/>
    <m/>
    <m/>
    <m/>
    <m/>
    <m/>
    <m/>
    <m/>
    <m/>
    <m/>
    <m/>
    <m/>
  </r>
  <r>
    <x v="0"/>
    <s v="26-Feb-2021 02:05PM"/>
    <s v="CCSS y UCR comenzarán nuevo estudio con suero equino anti Covid-19 Investigación busca eficacia de la dosis en la evolución clínica de los pacientes con coronavirus Marianela Sanabria Leandro — 26 de febrero de 2021 La Caja Costarricense de Seguro Social (CCSS) y la Universidad de Costa Rica (UCR) comenzarán un nuevo estudio que medirá la efectividad de tres dosis distintas del medicamento anti Covid-19 hecho con suero equino. El primer estudio demostró que el medicamento es seguro, y en esta ocasión, se buscará la misma eficacia de las dosis en la evolución clínica del paciente con coronavirus; en el requerimiento de ventilación mecánica y los días de estancia en el hospital. La investigación se llevará a cabo con 156 personas mayores de 18 años, con menos de 24 horas de hospitalización, con menos de 10 días de tener síntomas de Covid-19 y con neumonía confirmada por el virus. Asimismo, se realizará en los hospitales: México, Rafael Ángel Calderón Guardia, San Juan de Dios y el Centro especializado en atención Covid-19 (CEACO). Patrocinio “Esta iniciativa aprovecha la experiencia del Instituto Clodomiro Picado de la UCR en el desarrollo del suero antiofídico, que tiene reconocimiento mundial. Esto además comprueba la calidad, capacidad e innovación del personal científico de las tres instituciones”, explicó Román Macaya, presidente ejecutivo del CCSS. Alrededor de 150 personas estarán involucradas en esta investigación, entre el investigador principal, investigadores de sitio, coordinadores clínicos, monitores, personal de farmacia, laboratorio, enfermería, terapia respiratoria y administrativos. Con este proyecto ambas instituciones estiman convertir el suero anti Covid-19 en el primer medicamento potencial e innovador para el tratamiento de la infección por el virus creado por científicos nacionales. También le puede interesar: Pacientes con Covid-19 requerirían poca cantidad de suero producido por UCR para mejorar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CCSS y UCR comenzarán nuevo estudio con suero equino anti Covid-19 - 26 de febrero de 2021 Organizaciones y sindicatos crearán frente nacional contra proyecto de empleo público - 26 de febrero de 2021 Dictaminan iniciativa que busca impulsar emprendimientos creativos y culturales - 26 de febrero de 2021 Comentarios Marianela Sanabria Leandro Periodista Licenciada en Producción de Medios de la Universidad Latina de Costa Rica. Locutora comercial formada en el Instituto Nacional de Aprendizaje. Noticas Costa Rica Noticias Costa Rica hoy Noticias Nacionales Costa Rica salud costa rica Suero anti Covid Suero equino Acerca del autor Marianela Sanabria Leandro Periodista Licenciada en Producción de Medios de la Universidad Latina de Costa Rica. Locutora comercial formada en el Instituto Nacional de Aprendizaje. Artículos recomendados Funcionarios de salud que rechacen vacuna contra el Covid se exponen a despidos CCSS aprovechará baja de casos Covid para reactivar otros servicios Casos promedio de Covid bajan por quinta semana consecutiva Navegación de entradas Campaña brindará 30 becas para cursos libres, técnicos y diplomados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Única mirando al mar” estará desde este jueves en el Teatro La Aduana “Única mirando al mar” del escritor costarricense Fernando Castro Contreras, llega desde este jueves al Teatro La A... posted on November 12, 2019 Conozca cuáles alimentos puede consumir para protegerse del Coronavirus El primer caso de Coronavirus (CoVid-19) en Latinoamérica fue anunciado este miércoles. Se trata de un hombre de 61... posted on February 27, 2020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salud/ccss-y-ucr-comenzaran-nuevo-estudio-con-suero-equino-anti-covid-19/"/>
    <s v="https://adiariocr.com/salud/ccss-y-ucr-comenzaran-nuevo-estudio-con-suero-equino-anti-covid-19/"/>
    <s v="La Caja Costarricense de Seguro Social (CCSS) y la Universidad de Costa Rica (UCR) comenzarán un nuevo estudio que medirá la efectividad de ..."/>
    <s v="Universidad de Costa Rica (UCR) comenzarán un nuevo estudio que medirá la efectividad de tres dosis distintas del medicamento anti Covid-19"/>
    <x v="10"/>
    <s v="Marianela Sanabria Leandro —"/>
    <s v="Costa Rica"/>
    <m/>
    <m/>
    <n v="35007"/>
    <n v="197180.51571749998"/>
    <m/>
    <m/>
    <m/>
    <m/>
    <m/>
    <m/>
    <m/>
    <m/>
    <m/>
    <s v="cantidad de suero,costa rica Suero,nuevo estudio,primer estudio,primer medicamento"/>
    <m/>
    <s v="Universidad de Costa Rica,UCR,Covid-19,coronavirus,Coronavirus,CoVid-19"/>
    <m/>
    <m/>
    <m/>
    <m/>
    <m/>
    <m/>
    <m/>
    <m/>
    <m/>
    <m/>
    <m/>
    <m/>
    <m/>
  </r>
  <r>
    <x v="0"/>
    <s v="26-Feb-2021 03:18PM"/>
    <s v="156 pacientes moderados y severos de Covid-19 serán parte de segundo estudio de suero equino"/>
    <s v="https://columbia.co.cr/noticias/economia/salud/28056-156-pacientes-moderados-y-severos-de-covid-19-seran-parte-de-segundo-estudio-de-suero-equino"/>
    <s v="https://columbia.co.cr/noticias/economia/salud/28056-156-pacientes-moderados-y-severos-de-covid-19-seran-parte-de-segundo-estudio-de-suero-equino"/>
    <s v="La Universidad de Costa Rica (UCR) junto con la Caja Costarricense de Seguro Social (CCSS) iniciarán el segundo estudio de la utilización ..."/>
    <s v="La Universidad de Costa Rica (UCR) junto con la Caja Costarricense de Seguro Social (CCSS) iniciarán el segundo estudio de la utilización de"/>
    <x v="19"/>
    <s v="Lorena Bogantes"/>
    <s v="Costa Rica"/>
    <m/>
    <m/>
    <n v="292164"/>
    <n v="1645643.6768100001"/>
    <m/>
    <m/>
    <m/>
    <m/>
    <m/>
    <m/>
    <m/>
    <m/>
    <m/>
    <s v="segundo estudio"/>
    <m/>
    <s v="Covid-19,Universidad de Costa Rica,UCR"/>
    <m/>
    <m/>
    <m/>
    <m/>
    <m/>
    <m/>
    <m/>
    <m/>
    <m/>
    <m/>
    <m/>
    <m/>
    <m/>
  </r>
  <r>
    <x v="0"/>
    <s v="26-Feb-2021 05:47PM"/>
    <s v="Pese a tropiezos y atrasos, medirán nuevamente efectividad de suero equino contra COVID-19"/>
    <s v="http://feedproxy.google.com/~r/crhoy/wSjk/~3/zpXC29G9A0E/"/>
    <s v="http://feedproxy.google.com/~r/crhoy/wSjk/~3/zpXC29G9A0E/"/>
    <s v="(CRHoy.com).- La Caja Costarricense de Seguro Social (CCSS) y la Universidad de Costa Rica (UCR) darán inicio al segundo estudio para ..."/>
    <s v=").- La Caja Costarricense de Seguro Social (CCSS) y la Universidad de Costa Rica (UCR) darán inicio al segundo estudio para determinar los"/>
    <x v="12"/>
    <s v="David Ulloa \ndavid.ulloa@crhoy.com"/>
    <s v="Costa Rica"/>
    <m/>
    <m/>
    <n v="2385046"/>
    <n v="13434016.062215"/>
    <m/>
    <m/>
    <m/>
    <m/>
    <m/>
    <m/>
    <m/>
    <m/>
    <m/>
    <s v="efectividad de suero,evidenciado beneficios,múltiples atrasos,segundo estudio"/>
    <m/>
    <s v="Universidad de Costa Rica,UCR,COVID-19"/>
    <m/>
    <m/>
    <m/>
    <m/>
    <m/>
    <m/>
    <m/>
    <m/>
    <m/>
    <m/>
    <m/>
    <m/>
    <m/>
  </r>
  <r>
    <x v="0"/>
    <s v="26-Feb-2021 05:52PM"/>
    <s v="Arranca segundo estudio para medir efectos de suero equino en 156 pacientes con Covid-19"/>
    <s v="https://www.monumental.co.cr/2021/02/26/arranca-segundo-estudio-para-medir-efectos-de-suero-equino-en-156-pacientes-con-covid-19/"/>
    <s v="https://www.monumental.co.cr/2021/02/26/arranca-segundo-estudio-para-medir-efectos-de-suero-equino-en-156-pacientes-con-covid-19/"/>
    <s v="Primer fase se realizó el año pasado en 27 pacientes\nKarina Porras Díaz\nKarina.porras@monumental.co.cr\nLa Caja Costarricense de Seguro ..."/>
    <s v=".\nAlberto Alape, investigador del Instituto Clodomiro Picado de la Universidad de Costa Rica (UCR), detalló el proceso en que se encuentra"/>
    <x v="5"/>
    <m/>
    <s v="Costa Rica"/>
    <m/>
    <m/>
    <n v="155531"/>
    <n v="876044.29942749988"/>
    <m/>
    <m/>
    <m/>
    <m/>
    <m/>
    <m/>
    <m/>
    <m/>
    <m/>
    <s v="Primer fase,años de edad,efectos de suero,mejores resultados,primeros resultados,segundo estudio"/>
    <m/>
    <s v="UCR,coronavirus,Covid-19,Universidad de Costa Rica"/>
    <m/>
    <m/>
    <m/>
    <m/>
    <m/>
    <m/>
    <m/>
    <m/>
    <m/>
    <m/>
    <m/>
    <m/>
    <m/>
  </r>
  <r>
    <x v="0"/>
    <s v="26-Feb-2021 06:12AM"/>
    <s v="CCSS y UCR anuncian comienzo de nueva investigación con suero equino"/>
    <s v="https://www.guanacastealaaltura.com/index.php/el-pais/item/4899-ccss-y-ucr-anuncian-comienzo-de-nueva-investigacion-con-suero-equino"/>
    <s v="https://www.guanacastealaaltura.com/index.php/el-pais/item/4899-ccss-y-ucr-anuncian-comienzo-de-nueva-investigacion-con-suero-equino"/>
    <s v="Javascript is required to use Joomla Social Comments and SharingJoomla module for Social media integration , Joomla Social Comments and ..."/>
    <s v="la Caja Costarricense de Seguro Social (CCSS) y la Universidad de Costa Rica (UCR) darán inicio al segundo estudio para determinar los"/>
    <x v="35"/>
    <s v="Escrito por Periódico Guanacaste a la Altura"/>
    <s v="Costa Rica"/>
    <m/>
    <m/>
    <n v="3342"/>
    <n v="18824.157555000002"/>
    <m/>
    <m/>
    <m/>
    <m/>
    <m/>
    <m/>
    <m/>
    <m/>
    <m/>
    <s v="Nuevo estudio,atención covid,concentrada de anticuerpos,diferentes dosis de inmunoglobulinas,días de estancia,medicamento de suero,nueva investigación,nuevos resultados de seguridad,primer estudio,proyecto de investigación,segundo estudio,sola dosis,suero equino"/>
    <m/>
    <s v="covid-19,UCR,Universidad de Costa Rica,coronavirus,COVID-19"/>
    <m/>
    <m/>
    <m/>
    <m/>
    <m/>
    <m/>
    <m/>
    <m/>
    <m/>
    <m/>
    <m/>
    <m/>
    <m/>
  </r>
  <r>
    <x v="0"/>
    <s v="26-Feb-2021 07:32AM"/>
    <s v="9 de cada 10 empresas se vieron afectadas por el COVID-19 en el 2020"/>
    <s v="https://cambiopolitico.com/9-de-cada-10-empresas-se-vieron-afectadas-por-el-covid-19-en-el-2020/152698/"/>
    <s v="https://cambiopolitico.com/9-de-cada-10-empresas-se-vieron-afectadas-por-el-covid-19-en-el-2020/152698/"/>
    <s v="Avenida central. CP/Archivo\nSan José, 26 feb 2021 (CPNews).-\nNoventa y una (91) de cada 100 empresas en el país sufrió el impacto de la ..."/>
    <s v="causado la pandemia.\nSegún datos de la Escuela de Estadística de la Universidad de Costa Rica (UCR), el 70% de los hogares ticos reportó una"/>
    <x v="18"/>
    <s v="Redacción"/>
    <s v="Costa Rica"/>
    <m/>
    <m/>
    <n v="25237"/>
    <n v="142149.98929250002"/>
    <m/>
    <m/>
    <m/>
    <m/>
    <m/>
    <m/>
    <m/>
    <m/>
    <m/>
    <s v="alquiler de locales,caso de construcción,disminución de ingresos,principales ayudas,readecuación de créditos,sectores de actividad,área de comercio"/>
    <m/>
    <s v="Universidad de Costa Rica,UCR,COVID-19"/>
    <m/>
    <m/>
    <m/>
    <m/>
    <m/>
    <m/>
    <m/>
    <m/>
    <m/>
    <m/>
    <m/>
    <m/>
    <m/>
  </r>
  <r>
    <x v="0"/>
    <s v="26-Feb-2021 11:14AM"/>
    <s v="Costa Rica desarrolla segundo estudio de suero equino contra Covid-19"/>
    <s v="https://www.elpais.cr/2021/02/26/costa-rica-desarrolla-segundo-estudio-de-suero-equino-contra-covid-19/"/>
    <s v="https://www.elpais.cr/2021/02/26/costa-rica-desarrolla-segundo-estudio-de-suero-equino-contra-covid-19/"/>
    <s v="San José, 26 feb (EP/PL).- Investigadores de Costa Rica iniciarán hoy el segundo estudio sobre el empleo del suero equino como tratamiento ..."/>
    <s v="la Caja Costarricense de Seguro Social (CCSS) y de la Universidad de Costa Rica (UCR) brindarán sobre este nuevo estudio, luego del primero"/>
    <x v="8"/>
    <s v="EP/PL"/>
    <s v="Costa Rica"/>
    <m/>
    <m/>
    <n v="104190"/>
    <n v="586860.85447499994"/>
    <m/>
    <m/>
    <m/>
    <m/>
    <m/>
    <m/>
    <m/>
    <m/>
    <m/>
    <s v="conferencia de prensa,coronavirus SARS,nuevo coronavirus,nuevo estudio,primer protocolo,segundo estudio de suero,través de emergencias"/>
    <m/>
    <s v="Universidad de Costa Rica,UCR,coronavirus,Covid-19"/>
    <m/>
    <m/>
    <m/>
    <m/>
    <m/>
    <m/>
    <m/>
    <m/>
    <m/>
    <m/>
    <m/>
    <m/>
    <m/>
  </r>
  <r>
    <x v="0"/>
    <s v="26-Feb-2021 11:47AM"/>
    <s v="Pese a tropiezos y atrasos, medirán nuevamente efectividad de suero equino contra COVID-19"/>
    <s v="https://www.crhoy.com/nacionales/mediran-nuevamente-efectividad-de-suero-equino-contra-covid-19/"/>
    <s v="https://www.crhoy.com/nacionales/mediran-nuevamente-efectividad-de-suero-equino-contra-covid-19/"/>
    <s v="Investigación medirá efectividad con dosis más altas\nProceso se realiza entre la CCSS Y UCR"/>
    <s v="Investigación medirá efectividad con dosis más altas\nProceso se realiza entre la CCSS Y UCR"/>
    <x v="12"/>
    <s v="David Ulloa \ndavid.ulloa@crhoy.com"/>
    <s v="Costa Rica"/>
    <m/>
    <m/>
    <n v="2385046"/>
    <n v="13434016.062215"/>
    <m/>
    <m/>
    <m/>
    <m/>
    <m/>
    <m/>
    <m/>
    <m/>
    <m/>
    <s v="efectividad de suero"/>
    <m/>
    <s v="UCR,COVID-19"/>
    <m/>
    <m/>
    <m/>
    <m/>
    <m/>
    <m/>
    <m/>
    <m/>
    <m/>
    <m/>
    <m/>
    <m/>
    <m/>
  </r>
  <r>
    <x v="0"/>
    <s v="26-Feb-2021 11:51AM"/>
    <s v="Segundo ensayo clínico de suero equino contra COVID-19 determinará efectividad de dosis en 156 pacientes"/>
    <s v="https://semanariouniversidad.com/pais/segundo-ensayo-clinico-de-suero-equino-contra-covid-19-determinara-efectividad-de-dosis-en-156-pacientes/"/>
    <s v="https://semanariouniversidad.com/pais/segundo-ensayo-clinico-de-suero-equino-contra-covid-19-determinara-efectividad-de-dosis-en-156-pacientes/"/>
    <s v="De acuerdo con el investigador del Instituto Clodomiro Picado, Alberto Alape, el primer ensayo cumplió con el objetivo propuesto de ..."/>
    <s v="a UNIVERSIDAD el investigador del Instituto Clodomiro Picado de la Universidad de Costa Rica (UCR), Alberto Alape. \nDe acuerdo con Alape,"/>
    <x v="4"/>
    <m/>
    <s v="Costa Rica"/>
    <m/>
    <m/>
    <n v="218020"/>
    <n v="1228019.9970499999"/>
    <m/>
    <m/>
    <m/>
    <m/>
    <m/>
    <m/>
    <m/>
    <m/>
    <m/>
    <s v="anticuerpos equinos,cantidad de pacientes,clínico de suero,efectividad de dosis,factores de riesgo,formulaciones de anticuerpos,primer ensayo,primera fase,segunda fase,segundo ensayo,sola dosis"/>
    <m/>
    <s v="Universidad de Costa Rica,UCR,COVID-19"/>
    <m/>
    <m/>
    <m/>
    <m/>
    <m/>
    <m/>
    <m/>
    <m/>
    <m/>
    <m/>
    <m/>
    <m/>
    <m/>
  </r>
  <r>
    <x v="0"/>
    <s v="26-Feb-2021 12:21PM"/>
    <s v="Investigadores probarán en 156 enfermos de covid-19 si suero acelera recuperación"/>
    <s v="https://www.nacion.com/el-pais/salud/investigadores-probaran-en-156-enfermos-de-covid/J6D7CK3UAVFV7JBI55YOELS67Q/story/"/>
    <s v="https://www.nacion.com/el-pais/salud/investigadores-probaran-en-156-enfermos-de-covid/J6D7CK3UAVFV7JBI55YOELS67Q/story/"/>
    <s v="Segundo protocolo de tratamiento a base de plasma de caballos se inició este 26 de febrero; resultados estarían en cuatro meses"/>
    <s v="ensayo participan la Caja, el Instituto Clodomiro Picado de la Universidad de Costa Rica (UCR), y la Universidad George Mason, en Estados"/>
    <x v="3"/>
    <s v="Ángela Ávalos"/>
    <s v="Costa Rica"/>
    <m/>
    <m/>
    <n v="2240351"/>
    <n v="12619006.643477499"/>
    <m/>
    <m/>
    <m/>
    <m/>
    <m/>
    <m/>
    <m/>
    <m/>
    <m/>
    <s v="centro de salud,enfermos de covid,llamado grupo placebo,miligramos de anticuerpos,primer ensayo,segundo ensayo,segundo protocolo,suero equino,sujeto de estudio,tipo de pacientes"/>
    <m/>
    <s v="Universidad de Costa Rica,UCR,covid-19"/>
    <m/>
    <m/>
    <m/>
    <m/>
    <m/>
    <m/>
    <m/>
    <m/>
    <m/>
    <m/>
    <m/>
    <m/>
    <m/>
  </r>
  <r>
    <x v="0"/>
    <s v="26-Feb-2021 12:33PM"/>
    <s v="Con fe de mejores resultados, Caja inicia segundas pruebas con suero de caballos"/>
    <s v="https://amprensa.com/2021/02/con-fe-de-mejores-resultados-caja-inicia-segundas-pruebas-con-suero-de-caballos/"/>
    <s v="https://amprensa.com/2021/02/con-fe-de-mejores-resultados-caja-inicia-segundas-pruebas-con-suero-de-caballos/"/>
    <s v="Nuevo estudio es con mayor dosis\nRedacción –\nCon fe de obtener mejores resultados esta vez, la Caja Costarricense de Seguro Social (CCSS) y ..."/>
    <s v="vez, la Caja Costarricense de Seguro Social (CCSS) y la Universidad de Costa Rica (UCR) inician el segundo estudio de pruebas con el suero"/>
    <x v="20"/>
    <s v="Melisa Jerez Cerda"/>
    <s v="Costa Rica"/>
    <m/>
    <m/>
    <n v="386659"/>
    <n v="2177896.4500475"/>
    <m/>
    <m/>
    <m/>
    <m/>
    <m/>
    <m/>
    <m/>
    <m/>
    <m/>
    <s v="Haz clic,Nuevo estudio,calidad de datos,días de estancia,mayor dosis,mejores resultados,pacientes participantes,primer estudio,segundo estudio de pruebas,sola dosis,suero de caballos"/>
    <m/>
    <s v="Covid-19,UCR,Universidad de Costa Rica"/>
    <m/>
    <m/>
    <m/>
    <m/>
    <m/>
    <m/>
    <m/>
    <m/>
    <m/>
    <m/>
    <m/>
    <m/>
    <m/>
  </r>
  <r>
    <x v="0"/>
    <s v="26-Feb-2021 12:46PM"/>
    <s v="Nuevo estudio con suero equino medirá efectividad con tres distintas dosis"/>
    <s v="https://cambiopolitico.com/nuevo-estudio-con-suero-equino-medira-efectividad-con-tres-distintas-dosis/152721/"/>
    <s v="https://cambiopolitico.com/nuevo-estudio-con-suero-equino-medira-efectividad-con-tres-distintas-dosis/152721/"/>
    <s v="El suero equino anti covid-19 busca ser el primer potencial medicamento innovador para el tratamiento de la infección por el nuevo ..."/>
    <s v="suero equino anti covid-19 busca ser el primer potencial medicamento innovador para el tratamiento de la infección por el nuevo coronavirus"/>
    <x v="18"/>
    <s v="Redacción"/>
    <s v="Costa Rica"/>
    <m/>
    <m/>
    <n v="25237"/>
    <n v="142149.98929250002"/>
    <m/>
    <m/>
    <m/>
    <m/>
    <m/>
    <m/>
    <m/>
    <m/>
    <m/>
    <s v="Nuevo estudio,atención covid,calidad de datos,diferentes dosis de inmunoglobulinas,días de estancia,medicamento de suero,nuevos resultados de seguridad,primer estudio,proyecto de investigación,segundo estudio,sola dosis"/>
    <m/>
    <s v="covid-19,coronavirus,UCR,COVID-19,Universidad de Costa Rica"/>
    <m/>
    <m/>
    <m/>
    <m/>
    <m/>
    <m/>
    <m/>
    <m/>
    <m/>
    <m/>
    <m/>
    <m/>
    <m/>
  </r>
  <r>
    <x v="0"/>
    <s v="26-Feb-2021 12:48PM"/>
    <s v="Nuevo estudio con suero equino medirá efectividad con tres distintas dosis"/>
    <s v="https://www.repretel.com/noticia/nuevo-estudio-con-suero-equino-medira-efectividad-con-tres-distintas-dosis/"/>
    <s v="https://www.repretel.com/noticia/nuevo-estudio-con-suero-equino-medira-efectividad-con-tres-distintas-dosis/"/>
    <s v="Investigación revelará si alguna dosis concentrada de anticuerpos en dosis más altas puede reducir la carga viral y mejorar los resultados ..."/>
    <s v="la Caja Costarricense de Seguro Social (CCSS) y la Universidad de Costa Rica (UCR) darán inicio al segundo estudio para determinar los"/>
    <x v="31"/>
    <m/>
    <s v="Costa Rica"/>
    <m/>
    <m/>
    <n v="706422"/>
    <n v="3978994.3232549992"/>
    <m/>
    <m/>
    <m/>
    <m/>
    <m/>
    <m/>
    <m/>
    <m/>
    <m/>
    <s v="Nuevo estudio,atención covid,calidad de datos,concentrada de anticuerpos,diferentes dosis de inmunoglobulinas,días de estancia,medicamento de suero,nuevos resultados de seguridad,primer estudio,proyecto de investigación,segundo estudio,sola dosis"/>
    <m/>
    <s v="Universidad de Costa Rica,COVID-19,UCR,covid-19"/>
    <m/>
    <m/>
    <m/>
    <m/>
    <m/>
    <m/>
    <m/>
    <m/>
    <m/>
    <m/>
    <m/>
    <m/>
    <m/>
  </r>
  <r>
    <x v="0"/>
    <s v="26-Feb-2021 12:54PM"/>
    <s v="Segundo ensayo clínico de suero equino contra SARS-CoV-2 determinará efectividad de dosis en 156 pacientes"/>
    <s v="https://semanariouniversidad.com/pais/segundo-ensayo-clinico-de-suero-equino-contra-sars-cov-2-determinara-efectividad-de-dosis-en-156-pacientes/"/>
    <s v="https://semanariouniversidad.com/pais/segundo-ensayo-clinico-de-suero-equino-contra-sars-cov-2-determinara-efectividad-de-dosis-en-156-pacientes/"/>
    <s v="De acuerdo con el investigador del Instituto Clodomiro Picado, Alberto Alape, el primer ensayo cumplió con el objetivo propuesto de ..."/>
    <s v="a UNIVERSIDAD el investigador del Instituto Clodomiro Picado de la Universidad de Costa Rica (UCR), Alberto Alape. \nDe acuerdo con Alape,"/>
    <x v="4"/>
    <m/>
    <s v="Costa Rica"/>
    <m/>
    <m/>
    <n v="218020"/>
    <n v="1228019.9970499999"/>
    <m/>
    <m/>
    <m/>
    <m/>
    <m/>
    <m/>
    <m/>
    <m/>
    <m/>
    <s v="anticuerpos equinos,cantidad de pacientes,clínico de suero,efectividad de dosis,factores de riesgo,formulaciones de anticuerpos,pacientes COVID,primer ensayo,primera fase,segunda fase,segundo ensayo,sola dosis"/>
    <m/>
    <s v="COVID-19,Universidad de Costa Rica,UCR"/>
    <m/>
    <m/>
    <m/>
    <m/>
    <m/>
    <m/>
    <m/>
    <m/>
    <m/>
    <m/>
    <m/>
    <m/>
    <m/>
  </r>
  <r>
    <x v="0"/>
    <s v="27-Feb-2021 04:02PM"/>
    <s v="Nuevo estudio con suero equino medirá efectividad contra la COVID-19 en tres dosis distintas"/>
    <s v="https://delfino.cr/2021/02/nuevo-estudio-con-suero-equino-medira-efectividad-contra-la-covid-19-en-tres-dosis-distintas"/>
    <s v="https://delfino.cr/2021/02/nuevo-estudio-con-suero-equino-medira-efectividad-contra-la-covid-19-en-tres-dosis-distintas"/>
    <s v="Tras concluir el primer estudio que demostró que el suero equino contra el SARS-CoV-2 es seguro, la Caja Costarricense de Seguro Social ( ..."/>
    <s v="una neumonía confirmada por SARS-CoV-2, el coronavirus causante de la COVID-19.\nTodo participante deberá firmar un consentimiento informado"/>
    <x v="27"/>
    <s v="Por Luis Manuel Madrigal"/>
    <s v="Costa Rica"/>
    <m/>
    <m/>
    <n v="355140"/>
    <n v="2000362.4518499998"/>
    <m/>
    <m/>
    <m/>
    <m/>
    <m/>
    <m/>
    <m/>
    <m/>
    <m/>
    <s v="Nuevo estudio,días de estancia,kilo de peso,primer estudio,segundo estudio,sola dosis"/>
    <m/>
    <s v="coronavirus,COVID-19,Universidad de Costa Rica,UCR"/>
    <m/>
    <m/>
    <m/>
    <m/>
    <m/>
    <m/>
    <m/>
    <m/>
    <m/>
    <m/>
    <m/>
    <m/>
    <m/>
  </r>
  <r>
    <x v="0"/>
    <s v="01-Mar-2021 08:16AM"/>
    <s v="Equipo de UCR busca detectar el COVID-19 con pruebas en saliva"/>
    <s v="https://www.repretel.com/noticia/equipo-de-ucr-busca-detectar-el-covid-19-con-pruebas-en-saliva/"/>
    <s v="https://www.repretel.com/noticia/equipo-de-ucr-busca-detectar-el-covid-19-con-pruebas-en-saliva/"/>
    <s v="Método también podría detectar dengue y zika."/>
    <s v="podría detectar dengue y zika.\nUn equipo multidisciplinario de la Universidad de Costa Rica trabajan en crear método para la detección de"/>
    <x v="31"/>
    <m/>
    <s v="Costa Rica"/>
    <m/>
    <m/>
    <n v="706422"/>
    <n v="3982980.3093899996"/>
    <m/>
    <m/>
    <m/>
    <m/>
    <m/>
    <m/>
    <m/>
    <m/>
    <m/>
    <s v="detección de enfermedades"/>
    <m/>
    <s v="Universidad de Costa Rica,UCR,COVID-19"/>
    <m/>
    <m/>
    <m/>
    <m/>
    <m/>
    <m/>
    <m/>
    <m/>
    <m/>
    <m/>
    <m/>
    <m/>
    <m/>
  </r>
  <r>
    <x v="0"/>
    <s v="02-Mar-2021 10:31PM"/>
    <s v="Vacunas para 55.000 personas más llegaron esta noche"/>
    <s v="https://observador.cr/vacunas-para-55-000-personas-mas-llegaron-esta-noche/"/>
    <s v="https://observador.cr/vacunas-para-55-000-personas-mas-llegaron-esta-noche/"/>
    <s v="Tiempo de Lectura:  &lt; 1 minuto\nPasadas las 9:00 de la noche llegó al país el lote más grande de vacunas contra el covid-19 que se ha ..."/>
    <s v="refrigeradores de la UCR y el TEC (CNE)\nEl Aeropuerto Juan Santamaría sigue siendo el punto de arribo para las vacunas contra el covid-19 ("/>
    <x v="2"/>
    <m/>
    <s v="Costa Rica"/>
    <m/>
    <m/>
    <n v="249756"/>
    <n v="1408185.5182200002"/>
    <m/>
    <m/>
    <m/>
    <m/>
    <m/>
    <m/>
    <m/>
    <m/>
    <m/>
    <s v="grande de vacunas,nuevo embarque,primer envío de frascos"/>
    <m/>
    <s v="UCR,covid-19"/>
    <m/>
    <m/>
    <m/>
    <m/>
    <m/>
    <m/>
    <m/>
    <m/>
    <m/>
    <m/>
    <m/>
    <m/>
    <m/>
  </r>
  <r>
    <x v="0"/>
    <s v="03-Mar-2021 03:05PM"/>
    <s v="Confianza del consumidor mejora levemente a un año de la pandemia"/>
    <s v="https://www.elfinancierocr.com/finanzas/confianza-del-consumidor-mejora-levemente-a-un-ano/XILZ5WVHVVGVJFDS4SCU6CSUSI/story/"/>
    <s v="https://www.elfinancierocr.com/finanzas/confianza-del-consumidor-mejora-levemente-a-un-ano/XILZ5WVHVVGVJFDS4SCU6CSUSI/story/"/>
    <s v="Se lo contamos todo en El Financiero"/>
    <s v="se mantiene.\n\nA un año de experimentar en el país los efectos de la COVID-19, la encuesta de febrero revela que el Índice de Confianza del"/>
    <x v="38"/>
    <s v="Por: Andrea Hidalgo"/>
    <s v="Costa Rica"/>
    <m/>
    <m/>
    <n v="255251"/>
    <n v="1439167.6744949999"/>
    <m/>
    <m/>
    <m/>
    <m/>
    <m/>
    <m/>
    <m/>
    <m/>
    <m/>
    <s v="capacidad de compra,decisiones de política,medidas de restricción,porcentaje de personas,últimos meses"/>
    <m/>
    <s v="COVID-19,Universidad de Costa Rica"/>
    <m/>
    <m/>
    <m/>
    <m/>
    <m/>
    <m/>
    <m/>
    <m/>
    <m/>
    <m/>
    <m/>
    <m/>
    <m/>
  </r>
  <r>
    <x v="0"/>
    <s v="03-Mar-2021 05:19AM"/>
    <s v="Fondo Nacional de Emergencias se redujo en un 71% y ya no alcanza"/>
    <s v="https://semanariouniversidad.com/pais/fondo-nacional-de-emergencias-se-redujo-en-un-71-y-ya-no-alcanza/"/>
    <s v="https://semanariouniversidad.com/pais/fondo-nacional-de-emergencias-se-redujo-en-un-71-y-ya-no-alcanza/"/>
    <s v="Contraloría acusa que falta un análisis financiero de la Comisión Nacional de Emergencias para sustentar el dinero que pide a otras ..."/>
    <s v="y agosto del 2020, en el marco de la Declaratoria de Emergencia Nacional por COVID-19, por un monto total ¢5.540,7 millones (cerca del 90%"/>
    <x v="4"/>
    <s v="Daniela Muñoz Solano ;y Natalia Díaz Zeledón"/>
    <s v="Costa Rica"/>
    <m/>
    <m/>
    <n v="218020"/>
    <n v="1229250.1749"/>
    <m/>
    <m/>
    <m/>
    <m/>
    <m/>
    <m/>
    <m/>
    <m/>
    <m/>
    <s v="declaratoria de emergencia,dinero de instituciones,evaluación de daños,flexibilización de trámites,otorgamiento de contrataciones,presente emergencia,proyectos de reconstrucción,recientes emergencias,régimen de excepción,solicitud de recursos,suficientes recursos,últimas emergencias"/>
    <m/>
    <s v="COVID-19,UCR"/>
    <m/>
    <m/>
    <m/>
    <m/>
    <m/>
    <m/>
    <m/>
    <m/>
    <m/>
    <m/>
    <m/>
    <m/>
    <m/>
  </r>
  <r>
    <x v="0"/>
    <s v="03-Mar-2021 06:10PM"/>
    <s v="Valoración positiva del futuro económico aumenta confianza del consumidor Ticos esperan mejoras en el ingreso familiar y en la capacidad de compra Marianela Sanabria Leandro — 3 de marzo de 2021 Confianza del consumidor La valoración positiva de la situación actual del país y su futuro económico, aumentó en 1,9% la confianza del consumidor nacional en los últimos tres meses. Esta cifra se desprende de la encuesta trimestral de Confianza del Consumidor que realiza la Escuela de Estadística de la Universidad de Costa Rica (UCR). “Bajo el actual contexto epidémico del país, no hay duda que el suavizamiento de las regulaciones para contener la pandemia del Covid-10 y el favorecer la reactivación de la economía nacional, están contribuyendo a lograr estos resultados”, comentó Johnny Madrigal, investigador principal del estudio. Ticos esperan mejoras en el ingreso familiar y en capacidad de compra Los resultados de la encuesta demuestran también que los ticos esperan mejoras en el ingreso familiar y en la capacidad de compra. Asimismo, la expectativa por un aumento en el tipo de cambio disminuyó de 66,6% a 59% en los últimos seis meses. Patrocinio Como parte de la encuesta, se determinó una disminución en las personas que esperan un aumento en el desempleo (de 68% a 45,5%) y en la pobreza (de 76,4% a 56,8%). Sin embargo, los investigadores observaron que en los últimos tres meses las expectativas económicas no crecieron, lo que podría significar que ese positivismos sobre el futuro dejó de crecer. La calificación de la política económica de esta administración fue negativa, deteriorándose principalmente en los últimos seis meses. La calificación de “trabajo bueno” bajó de 15,9% a 6,8% y de “trabajo pobre” aumentó de 50,4% a 69,9%. El estudio se aplicó a 700 personas de 18 años en adelante, nacionales o extranjeros, que utilizan celular.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Valoración positiva del futuro económico aumenta confianza del consumidor - 3 de marzo de 2021 Bayer aumentará su cartera de inversión en Costa Rica - 3 de marzo de 2021 Concurso becará a 5 mujeres que deseen estudiar una ingeniería - 3 de marzo de 2021 Comentarios Marianela Sanabria Leandro Periodista Licenciada en Producción de Medios de la Universidad Latina de Costa Rica. Locutora comercial formada en el Instituto Nacional de Aprendizaje. confianza del consumidor Economía Costa Rica Noticias Costa Rica Noticias Costa Rica hoy Noticias Nacionales Costa Rica UCR Universidad de Costa Rica Acerca del autor Marianela Sanabria Leandro Periodista Licenciada en Producción de Medios de la Universidad Latina de Costa Rica. Locutora comercial formada en el Instituto Nacional de Aprendizaje. Artículos recomendados Caja de ANDE destina ¢1.326 millones para accionistas con enfermedades Multinacional ofrece empleo a estudiantes de áreas comerciales, producción y finanzas Cadena de comida rápida ofrece 100 puestos de trabajo en el país Navegación de entradas Bayer aumentará su cartera de inversión en Costa Rica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Conozca cuáles alimentos puede consumir para protegerse del Coronavirus El primer caso de Coronavirus (CoVid-19) en Latinoamérica fue anunciado este miércoles. Se trata de un hombre de 61... posted on February 27, 2020 “Única mirando al mar” estará desde este jueves en el Teatro La Aduana “Única mirando al mar” del escritor costarricense Fernando Castro Contreras, llega desde este jueves al Teatro La A... posted on November 12, 2019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economia/valoracion-positiva-del-futuro-economico-aumenta-confianza-del-consumidor/"/>
    <s v="https://adiariocr.com/economia/valoracion-positiva-del-futuro-economico-aumenta-confianza-del-consumidor/"/>
    <s v="Confianza del consumidor\nLa valoración positiva de la situación actual del país y su futuro económico, aumentó en 1,9% la confianza del ..."/>
    <s v="Confianza del Consumidor que realiza la Escuela de Estadística de la Universidad de Costa Rica (UCR).\n“Bajo el actual contexto epidémico del"/>
    <x v="10"/>
    <s v="Marianela Sanabria Leandro —"/>
    <s v="Costa Rica"/>
    <m/>
    <m/>
    <n v="35007"/>
    <n v="197378.04271499999"/>
    <m/>
    <m/>
    <m/>
    <m/>
    <m/>
    <m/>
    <m/>
    <m/>
    <m/>
    <s v="capacidad de compra"/>
    <m/>
    <s v="Universidad de Costa Rica,UCR,Covid-19,Coronavirus,CoVid-19"/>
    <m/>
    <m/>
    <m/>
    <m/>
    <m/>
    <m/>
    <m/>
    <m/>
    <m/>
    <m/>
    <m/>
    <m/>
    <m/>
  </r>
  <r>
    <x v="0"/>
    <s v="03-Mar-2021 06:53PM"/>
    <s v="Pandemia de COVID-19 continúa desacelerándose en el país, señala UCR"/>
    <s v="https://semanariouniversidad.com/pais/pandemia-continua-desacelerandose-en-el-pais-senala-ucr/"/>
    <s v="https://semanariouniversidad.com/pais/pandemia-continua-desacelerandose-en-el-pais-senala-ucr/"/>
    <s v="El Observatorio del Desarrollo de la UCR estima que Costa Rica seguirá reportando -en promedio- 405 casos diarios, acumulando un total de ..."/>
    <s v="lo señala el más reciente informe del Observatorio del Desarrollo de la Universidad de Costa Rica (UCR). \nDe acuerdo con el informe, en la"/>
    <x v="4"/>
    <m/>
    <s v="Costa Rica"/>
    <m/>
    <m/>
    <n v="218020"/>
    <n v="1229250.1749"/>
    <m/>
    <m/>
    <m/>
    <m/>
    <m/>
    <m/>
    <m/>
    <m/>
    <m/>
    <s v="cantidad de casos,nuevos casos,número promedio de personas,reciente informe,tasa de contagio,últimos días"/>
    <m/>
    <s v="COVID-19,UCR,Universidad de Costa Rica"/>
    <m/>
    <m/>
    <m/>
    <m/>
    <m/>
    <m/>
    <m/>
    <m/>
    <m/>
    <m/>
    <m/>
    <m/>
    <m/>
  </r>
  <r>
    <x v="0"/>
    <s v="03-Mar-2021 08:37PM"/>
    <s v="En un ambiente de incertidumbre el consumidor costarricense está menos pesimista"/>
    <s v="https://www.elpais.cr/2021/03/03/en-un-ambiente-de-incertidumbre-el-consumidor-costarricense-esta-menos-pesimista/"/>
    <s v="https://www.elpais.cr/2021/03/03/en-un-ambiente-de-incertidumbre-el-consumidor-costarricense-esta-menos-pesimista/"/>
    <s v="San José, 3 mar (ODI/UCR).- En febrero los consumidores continúan pesimistas hacia la economía nacional (ICC=36,7 puntos). No obstante, la ..."/>
    <s v="a febrero 2021 que elabora la Escuela de Estadística de la Universidad de Costa Rica.\n\nEl aumento en la confianza se produjo porque se"/>
    <x v="8"/>
    <s v="Gabriela Mayorga López, ODI/UCR"/>
    <s v="Costa Rica"/>
    <m/>
    <m/>
    <n v="104190"/>
    <n v="587448.74654999992"/>
    <m/>
    <m/>
    <m/>
    <m/>
    <m/>
    <m/>
    <m/>
    <m/>
    <m/>
    <s v="ambiente de incertidumbre,capacidad de compra,expectativa de aumento,mal momento,periodo de trabajo de campo"/>
    <m/>
    <s v="Universidad de Costa Rica,UCR,COVID-19"/>
    <m/>
    <m/>
    <m/>
    <m/>
    <m/>
    <m/>
    <m/>
    <m/>
    <m/>
    <m/>
    <m/>
    <m/>
    <m/>
  </r>
  <r>
    <x v="0"/>
    <s v="03-Mar-2021 09:12AM"/>
    <s v="COVID-19 mantiene heridas en educación y trabajo del país"/>
    <s v="https://semanariouniversidad.com/pais/covid-19-mantiene-heridas-en-educacion-y-trabajo-del-pais/"/>
    <s v="https://semanariouniversidad.com/pais/covid-19-mantiene-heridas-en-educacion-y-trabajo-del-pais/"/>
    <s v="Datos de INEC reflejan que más de 151 mil personas vieron reducidos sus ingresos en el 2020, mientras que el MEP estima en 324 mil los ..."/>
    <s v="Cinthia Oviedo Rodríguez, quien labora para la Vicerrectoría de Docencia de la UCR.\nSegún datos del Ministerio de Trabajo, esta forma de"/>
    <x v="4"/>
    <m/>
    <s v="Costa Rica"/>
    <m/>
    <m/>
    <n v="218020"/>
    <n v="1229250.1749"/>
    <m/>
    <m/>
    <m/>
    <m/>
    <m/>
    <m/>
    <m/>
    <m/>
    <m/>
    <s v="buena parte,mayor parte,nuevo curso,objetivos de manera,planes de estudio,tercera parte"/>
    <m/>
    <s v="UCR,COVID-19"/>
    <m/>
    <m/>
    <m/>
    <m/>
    <m/>
    <m/>
    <m/>
    <m/>
    <m/>
    <m/>
    <m/>
    <m/>
    <m/>
  </r>
  <r>
    <x v="0"/>
    <s v="03-Mar-2021 11:46AM"/>
    <s v="Confianza de consumidores aumenta ‘tímidamente’ a un año de experimentar pandemia"/>
    <s v="https://www.monumental.co.cr/2021/03/03/confianza-de-consumidores-aumenta-timidamente-a-un-ano-de-experimentar-pandemia/"/>
    <s v="https://www.monumental.co.cr/2021/03/03/confianza-de-consumidores-aumenta-timidamente-a-un-ano-de-experimentar-pandemia/"/>
    <s v="Pesimismo se mantiene en altos niveles\nPor: Fernando Muñoz\nFernando.munoz@monumental.co.cr\nA un año de que iniciara la pandemia por Covid- ..."/>
    <s v="un nivel sumamente bajo.  \nEl más reciente análisis de la Universidad de Costa Rica (UCR) ubicó el Índice de Confianza del Consumidor (ICC)"/>
    <x v="5"/>
    <m/>
    <s v="Costa Rica"/>
    <m/>
    <m/>
    <n v="155531"/>
    <n v="876921.88309499994"/>
    <m/>
    <m/>
    <m/>
    <m/>
    <m/>
    <m/>
    <m/>
    <m/>
    <m/>
    <s v="Confianza de consumidores,cantidad de personas,reciente análisis"/>
    <m/>
    <s v="UCR,Covid-19,Universidad de Costa Rica"/>
    <m/>
    <m/>
    <m/>
    <m/>
    <m/>
    <m/>
    <m/>
    <m/>
    <m/>
    <m/>
    <m/>
    <m/>
    <m/>
  </r>
  <r>
    <x v="0"/>
    <s v="03-Mar-2021 12:09PM"/>
    <s v="Consumidores siguen pesimistas, pero menos que el año pasado"/>
    <s v="https://www.crhoy.com/economia/consumidores-siguen-pesimistas-pero-menos-que-el-ano-pasado/"/>
    <s v="https://www.crhoy.com/economia/consumidores-siguen-pesimistas-pero-menos-que-el-ano-pasado/"/>
    <s v="(CRHoy.com). Los consumidores costarricenses siguen estando pesimistas, pero el nivel ya no es tan bajo como el del año pasado.\nDe hecho, ..."/>
    <s v="Confianza del Consumidor que elabora la Escuela de Estadística de la Universidad de Costa Rica (UCR).\nEn agosto del año pasado el nivel de"/>
    <x v="12"/>
    <s v="Luis Valverde \nluis.valverde@crhoy.com"/>
    <s v="Costa Rica"/>
    <m/>
    <m/>
    <n v="2385046"/>
    <n v="13447473.68427"/>
    <m/>
    <m/>
    <m/>
    <m/>
    <m/>
    <m/>
    <m/>
    <m/>
    <m/>
    <s v="contexto de pesimismo,nivel de confianza,punto de vista"/>
    <m/>
    <s v="Universidad de Costa Rica,UCR,COVID-19,coronavirus"/>
    <m/>
    <m/>
    <m/>
    <m/>
    <m/>
    <m/>
    <m/>
    <m/>
    <m/>
    <m/>
    <m/>
    <m/>
    <m/>
  </r>
  <r>
    <x v="0"/>
    <s v="03-Mar-2021 12:41PM"/>
    <s v="Confianza del consumidor mejora levemente a inicios del 2021 pero sin dejar atrás el elevado pesimismo"/>
    <s v="https://www.nacion.com/economia/indicadores/confianza-del-consumidor-mejora-levemente-a/V567U7NJJVF7ZFWMUEZ7ZBDEKY/story/"/>
    <s v="https://www.nacion.com/economia/indicadores/confianza-del-consumidor-mejora-levemente-a/V567U7NJJVF7ZFWMUEZ7ZBDEKY/story/"/>
    <s v="La Escuela de Estadística de la Universidad de Costa Rica mostró los resultados a febrero del 2020"/>
    <s v="(ICC), que realiza la Escuela de Estadística de la Universidad de Costa Rica (UCR), cuyos datos correspondientes a los tres meses que"/>
    <x v="3"/>
    <s v="Paula Umaña"/>
    <s v="Costa Rica"/>
    <m/>
    <m/>
    <n v="2240351"/>
    <n v="12631647.823995"/>
    <m/>
    <m/>
    <m/>
    <m/>
    <m/>
    <m/>
    <m/>
    <m/>
    <m/>
    <s v="compra de casa,elevado pesimismo,escala de cero,espera aumentos,ligero aumento,porcentaje de personas,últimos meses"/>
    <m/>
    <s v="covid-19,Universidad de Costa Rica,UCR,coronavirus"/>
    <m/>
    <m/>
    <m/>
    <m/>
    <m/>
    <m/>
    <m/>
    <m/>
    <m/>
    <m/>
    <m/>
    <m/>
    <m/>
  </r>
  <r>
    <x v="0"/>
    <s v="04-Mar-2021 05:15AM"/>
    <s v="Ticos arrastran  cuatro años de pesimismo"/>
    <s v="https://www.diarioextra.com/Noticia/detalle/443504/ticos-arrastran-cuatro-a-os-de-pesimismo"/>
    <s v="https://www.diarioextra.com/Noticia/detalle/443504/ticos-arrastran-cuatro-a-os-de-pesimismo"/>
    <s v="Incertidumbre no se aparta de los consumidores\nEnviar noticia por correo electrónico"/>
    <s v=". Las mediciones de la Escuela de Estadística de la Universidad de Costa Rica (UCR) revelan que el pesimismo se viene arrastrando desde hace"/>
    <x v="36"/>
    <m/>
    <s v="Costa Rica"/>
    <m/>
    <m/>
    <n v="590081"/>
    <n v="3327021.2478450001"/>
    <m/>
    <m/>
    <m/>
    <m/>
    <m/>
    <m/>
    <m/>
    <m/>
    <m/>
    <s v="escenario de pesimismo,espera aumentos,malos tiempos,menor capacidad de compra,próximos meses,tasas de interés"/>
    <m/>
    <s v="Covid-19,Universidad de Costa Rica,UCR"/>
    <m/>
    <m/>
    <m/>
    <m/>
    <m/>
    <m/>
    <m/>
    <m/>
    <m/>
    <m/>
    <m/>
    <m/>
    <m/>
  </r>
  <r>
    <x v="0"/>
    <s v="04-Mar-2021 06:24PM"/>
    <s v="El próximo 6 de marzo, Costa Rica cumple un año del primer caso de COVID-19 La conservación como medida para prevenir futuras pandemias"/>
    <s v="https://ojoalclima.com/la-conservacion-como-medida-para-prevenir-futuras-pandemias/"/>
    <s v="https://ojoalclima.com/la-conservacion-como-medida-para-prevenir-futuras-pandemias/"/>
    <s v="A la fecha, más de 36 millones de personas en el mundo han enfermedad a causa de COVID-19 y más de 2,4 millones han muerto. La pandemia no ..."/>
    <s v="en genética de la conservación y actual rector de la Universidad de Costa Rica (UCR), quien insistió que se deben integrar disciplinas,"/>
    <x v="39"/>
    <m/>
    <s v="Costa Rica"/>
    <m/>
    <m/>
    <n v="2322"/>
    <n v="13092.00489"/>
    <m/>
    <m/>
    <m/>
    <m/>
    <m/>
    <m/>
    <m/>
    <m/>
    <m/>
    <s v="epidemias de enfermedades,futuras pandemias,importantes cambios,informe de IPBES,medidas de conservación,millones de toneladas,nuevas enfermedades,pérdida de biodiversidad,restauración de bosques,restauración de ecosistemas,riesgo de pandemia,sistema de prevención,última pandemia"/>
    <m/>
    <s v="COVID-19,Universidad de Costa Rica,UCR"/>
    <m/>
    <m/>
    <m/>
    <m/>
    <m/>
    <m/>
    <m/>
    <m/>
    <m/>
    <m/>
    <m/>
    <m/>
    <m/>
  </r>
  <r>
    <x v="0"/>
    <s v="05-Mar-2021 01:00AM"/>
    <s v="Ciencia en todo: protocolo en establecimientos comerciales"/>
    <s v="https://vinv.ucr.ac.cr/es/multimedia/ciencia-en-todo-protocolo-en-establecimientos-comerciales-0"/>
    <s v="https://vinv.ucr.ac.cr/es/multimedia/ciencia-en-todo-protocolo-en-establecimientos-comerciales-0"/>
    <s v="La serie audiovisual Ciencia en todo, nos explica cuáles deben ser la medidas de precaución para evitar el contagio por el coronavirus en ..."/>
    <s v="promovido por la Vicerrectoría de Investigación y la Oficina de Divulgación e Información (ODI) de la Universidad de Costa Rica (UCR)."/>
    <x v="7"/>
    <m/>
    <s v="Costa Rica"/>
    <m/>
    <m/>
    <n v="24470"/>
    <n v="137967.85514999999"/>
    <m/>
    <m/>
    <m/>
    <m/>
    <m/>
    <m/>
    <m/>
    <m/>
    <m/>
    <s v="establecimientos comerciales,mayor cantidad de contagios,medidas de precaución,proyecto de divulgación"/>
    <m/>
    <s v="coronavirus,Universidad de Costa Rica,UCR"/>
    <m/>
    <m/>
    <m/>
    <m/>
    <m/>
    <m/>
    <m/>
    <m/>
    <m/>
    <m/>
    <m/>
    <m/>
    <m/>
  </r>
  <r>
    <x v="0"/>
    <s v="05-Mar-2021 01:56PM"/>
    <s v="Estrategia UNA SOLA CAJA fue clave en respuesta a pandemia"/>
    <s v="http://www.periodicomitierra.com/salud/estrategia-una-sola-caja-fue-clave-en-respuesta-pandemia"/>
    <s v="http://www.periodicomitierra.com/salud/estrategia-una-sola-caja-fue-clave-en-respuesta-pandemia"/>
    <s v="Redacción / [email protected]\n\nAutoridades de la Caja Costarricense de Seguro Social señalaron que la gestión de la pandemia requirió ..."/>
    <s v="en el mundo, el desarrollo de terapias plasma equino con la Universidad de Costa Rica (UCR), el estudio Respira, entre otras.\n\nTodo esto"/>
    <x v="24"/>
    <m/>
    <s v="Costa Rica"/>
    <m/>
    <m/>
    <n v="10150"/>
    <n v="57228.186750000001"/>
    <m/>
    <m/>
    <m/>
    <m/>
    <m/>
    <m/>
    <m/>
    <m/>
    <m/>
    <s v="capacidad de reconversión de hospitales,desarrollo de terapias,disponibilidad de información,establecimiento de medidas,materia de pensiones,millones de colones,población meta,primer caso de covid,respuesta país,servicios de salud,tema país,único de prestación de servicios"/>
    <m/>
    <s v="Universidad de Costa Rica,UCR,covid-19"/>
    <m/>
    <m/>
    <m/>
    <m/>
    <m/>
    <m/>
    <m/>
    <m/>
    <m/>
    <m/>
    <m/>
    <m/>
    <m/>
  </r>
  <r>
    <x v="0"/>
    <s v="05-Mar-2021 01:58PM"/>
    <s v="19 de diciembre, 2020: el día en que se agotaron las camas UCI | Teletica"/>
    <s v="https://www.teletica.com/nacional/19-de-diciembre-2020-el-dia-en-que-se-agotaron-las-camas-uci_281075"/>
    <s v="https://www.teletica.com/nacional/19-de-diciembre-2020-el-dia-en-que-se-agotaron-las-camas-uci_281075"/>
    <s v="La posibilidad de que se acabaran los espacios para pacientes críticos desveló a las autoridades en el último año."/>
    <s v="próxima.\nEn los últimos 20 años el mundo ha sufrido saltos zoonóticos, de tres diferentes coronavirus, el SARS-CoV-1, MERS-CoV y SARS-CoV-2"/>
    <x v="17"/>
    <m/>
    <s v="Costa Rica"/>
    <m/>
    <m/>
    <n v="929997"/>
    <n v="5243550.935265"/>
    <m/>
    <m/>
    <m/>
    <m/>
    <m/>
    <m/>
    <m/>
    <m/>
    <m/>
    <s v="flexible de atención de pacientes,gran capacidad de innovación,mayor aprendizaje,pacientes COVID,posible saturación de camas UCI"/>
    <m/>
    <s v="coronavirus,COVID-19,Universidad de Costa Rica"/>
    <m/>
    <m/>
    <m/>
    <m/>
    <m/>
    <m/>
    <m/>
    <m/>
    <m/>
    <m/>
    <m/>
    <m/>
    <m/>
  </r>
  <r>
    <x v="0"/>
    <s v="05-Mar-2021 02:00PM"/>
    <s v="Román Macaya: CCSS fue clave en respuesta a pandemia"/>
    <s v="https://www.elpais.cr/2021/03/05/roman-macaya-ccss-fue-clave-en-respuesta-a-pandemia/"/>
    <s v="https://www.elpais.cr/2021/03/05/roman-macaya-ccss-fue-clave-en-respuesta-a-pandemia/"/>
    <s v="San José, 5 mar (Elpaís.cr).- A un día de cumplir un año desde el primer caso de covid-19 diagnosticado en nuestro país las autoridades de ..."/>
    <s v="en el mundo, el desarrollo de terapias plasma equino con la Universidad de Costa Rica (UCR), el estudio Respira, entre otras.\n\nTodo esto"/>
    <x v="8"/>
    <s v="Elpais.cr"/>
    <s v="Costa Rica"/>
    <m/>
    <m/>
    <n v="104190"/>
    <n v="587448.74654999992"/>
    <m/>
    <m/>
    <m/>
    <m/>
    <m/>
    <m/>
    <m/>
    <m/>
    <m/>
    <s v="capacidad de reconversión de hospitales,desarrollo de terapias,disponibilidad de información,establecimiento de medidas,materia de pensiones,millones de colones,población meta,primer caso de covid,programa de beneficio,respuesta país,servicios de salud,tema país,único de prestación de servicios"/>
    <m/>
    <s v="covid-19,Universidad de Costa Rica,UCR"/>
    <m/>
    <m/>
    <m/>
    <m/>
    <m/>
    <m/>
    <m/>
    <m/>
    <m/>
    <m/>
    <m/>
    <m/>
    <m/>
  </r>
  <r>
    <x v="0"/>
    <s v="05-Mar-2021 02:02PM"/>
    <s v="Caja ejecutó casi ₡65 mil millones de fondo de emergencia en atención de la pandemia"/>
    <s v="https://semanariouniversidad.com/pais/caja-ejecuto-casi-%E2%82%A165-mil-millones-de-fondo-de-emergencia-en-atencion-de-la-pandemia/"/>
    <s v="https://semanariouniversidad.com/pais/caja-ejecuto-casi-%E2%82%A165-mil-millones-de-fondo-de-emergencia-en-atencion-de-la-pandemia/"/>
    <s v="Institución señala que el momento más crítico fue en diciembre del 2020, cuando casi se saturan las Unidades de Cuidados Intensivos."/>
    <s v="a convivir con el COVID-19 y atender patologías no COVID. Tenemos que aprender a continuar manejando pacientes COVID-19  de forma más"/>
    <x v="4"/>
    <m/>
    <s v="Costa Rica"/>
    <m/>
    <m/>
    <n v="218020"/>
    <n v="1229250.1749"/>
    <m/>
    <m/>
    <m/>
    <m/>
    <m/>
    <m/>
    <m/>
    <m/>
    <m/>
    <s v="años de existencia,camas UCI,camas salón,equipo de protección,establecimiento de medidas,millones de colones,primer caso de COVID,primera línea de atención,primeras dosis,red de servicios,respuesta país,servicios de salud,tema país,total de dosis,términos de contagio"/>
    <m/>
    <s v="COVID-19,Universidad de Costa Rica,covid-19"/>
    <m/>
    <m/>
    <m/>
    <m/>
    <m/>
    <m/>
    <m/>
    <m/>
    <m/>
    <m/>
    <m/>
    <m/>
    <m/>
  </r>
  <r>
    <x v="0"/>
    <s v="05-Mar-2021 03:03PM"/>
    <s v="Consumidores vuelven a retomar confianza económica en el país, según UCR"/>
    <s v="https://www.pulsocr.com/consumidores-vuelven-a-retomar-confianza-economica-en-el-pais-segun-ucr/"/>
    <s v="https://www.pulsocr.com/consumidores-vuelven-a-retomar-confianza-economica-en-el-pais-segun-ucr/"/>
    <s v="Poco a poco, se recupera la confianza de los consumidores costarricenses, según la Escuela de Estadística de la Universidad de Costa Rica ( ..."/>
    <s v="de Estadística de la Universidad de Costa Rica (UCR).\nSegún evidencia la encuesta trimestral de Confianza del Consumidor de la UCR, en"/>
    <x v="40"/>
    <m/>
    <s v="Costa Rica"/>
    <m/>
    <m/>
    <n v="1555"/>
    <n v="8767.4709749999984"/>
    <m/>
    <m/>
    <m/>
    <m/>
    <m/>
    <m/>
    <m/>
    <m/>
    <m/>
    <s v="actual contexto,capacidad de compra,contexto de pesimismo,expectativa de aumento,mal momento,próximas encuestas"/>
    <m/>
    <s v="Universidad de Costa Rica,UCR,COVID-19"/>
    <m/>
    <m/>
    <m/>
    <m/>
    <m/>
    <m/>
    <m/>
    <m/>
    <m/>
    <m/>
    <m/>
    <m/>
    <m/>
  </r>
  <r>
    <x v="0"/>
    <s v="05-Mar-2021 05:07PM"/>
    <s v="Protocolo en establecimientos comerciales"/>
    <s v="https://vinv.ucr.ac.cr/es/tags/protocolo-en-establecimientos-comerciales"/>
    <s v="https://vinv.ucr.ac.cr/es/tags/protocolo-en-establecimientos-comerciales"/>
    <s v="Ciencia en todo: protocolo en establecimientos comerciales\nLa serie audiovisual Ciencia en todo, nos explica cuáles deben ser la medidas ..."/>
    <s v="promovido por la Vicerrectoría de Investigación y la Oficina de Divulgación e Información (ODI) de la Universidad de Costa Rica (UCR)."/>
    <x v="7"/>
    <m/>
    <s v="Costa Rica"/>
    <m/>
    <m/>
    <n v="24470"/>
    <n v="137967.85514999999"/>
    <m/>
    <m/>
    <m/>
    <m/>
    <m/>
    <m/>
    <m/>
    <m/>
    <m/>
    <s v="establecimientos comerciales,mayor cantidad de contagios,medidas de precaución,proyecto de divulgación"/>
    <m/>
    <s v="coronavirus,Universidad de Costa Rica,UCR"/>
    <m/>
    <m/>
    <m/>
    <m/>
    <m/>
    <m/>
    <m/>
    <m/>
    <m/>
    <m/>
    <m/>
    <m/>
    <m/>
  </r>
  <r>
    <x v="0"/>
    <s v="05-Mar-2021 05:07PM"/>
    <s v="SARS CoV-2 y COVID-19"/>
    <s v="https://vinv.ucr.ac.cr/es/tags/sars-cov-2-y-covid-19"/>
    <s v="https://vinv.ucr.ac.cr/es/tags/sars-cov-2-y-covid-19"/>
    <s v="Ciencia en todo: protocolo en establecimientos comerciales\nLa serie audiovisual Ciencia en todo, nos explica cuáles deben ser la medidas ..."/>
    <s v="promovido por la Vicerrectoría de Investigación y la Oficina de Divulgación e Información (ODI) de la Universidad de Costa Rica (UCR)."/>
    <x v="7"/>
    <m/>
    <s v="Costa Rica"/>
    <m/>
    <m/>
    <n v="24470"/>
    <n v="137967.85514999999"/>
    <m/>
    <m/>
    <m/>
    <m/>
    <m/>
    <m/>
    <m/>
    <m/>
    <m/>
    <s v="establecimientos comerciales,mayor cantidad de contagios,medidas de precaución,proyecto de divulgación"/>
    <m/>
    <s v="Universidad de Costa Rica,UCR,coronavirus,COVID-19"/>
    <m/>
    <m/>
    <m/>
    <m/>
    <m/>
    <m/>
    <m/>
    <m/>
    <m/>
    <m/>
    <m/>
    <m/>
    <m/>
  </r>
  <r>
    <x v="0"/>
    <s v="05-Mar-2021 05:48PM"/>
    <s v="Autoridades de Salud: estrategia “Una Sola Caja” ha sido clave en atención de la pandemia por Covid-19"/>
    <s v="https://www.larepublica.net/noticia/autoridades-de-salud-estrategia-una-sola-caja-ha-sido-clave-en-atencion-de-la-pandemia-por-covid-19"/>
    <s v="https://www.larepublica.net/noticia/autoridades-de-salud-estrategia-una-sola-caja-ha-sido-clave-en-atencion-de-la-pandemia-por-covid-19"/>
    <s v="Román Macaya, presidente ejecutivo de la Caja, afirmó que la estrategia “Una sola Caja” fue un acierto en la organización de la respuesta ..."/>
    <s v="la misma forma el desarrollo e implementación de modelos predictivos para el Covid-19 de la Caja con el esfuerzo de voluntariado Intel/Caja"/>
    <x v="9"/>
    <m/>
    <s v="Costa Rica"/>
    <m/>
    <m/>
    <n v="1011825"/>
    <n v="5704917.2471249998"/>
    <m/>
    <m/>
    <m/>
    <m/>
    <m/>
    <m/>
    <m/>
    <m/>
    <m/>
    <s v="años de existencia,capacidad de reconversión de hospitales,desarrollo de terapias,disponibilidad de información,implementación de modelos,mayor crisis,prestación de servicios de salud,toma de decisiones,área de aprendizaje"/>
    <m/>
    <s v="Covid-19,Universidad de Costa Rica"/>
    <m/>
    <m/>
    <m/>
    <m/>
    <m/>
    <m/>
    <m/>
    <m/>
    <m/>
    <m/>
    <m/>
    <m/>
    <m/>
  </r>
  <r>
    <x v="0"/>
    <s v="05-Mar-2021 08:01AM"/>
    <s v="En primer año de pandemia, Costa Rica tiene la quinta menor mortalidad por covid-19 en Iberoamérica"/>
    <s v="https://www.nacion.com/ciencia/salud/en-primer-ano-de-pandemia-costa-rica-tiene-la/ZL3CFSPSDZCIRBPE2RIGVPWN3A/story/"/>
    <s v="https://www.nacion.com/ciencia/salud/en-primer-ano-de-pandemia-costa-rica-tiene-la/ZL3CFSPSDZCIRBPE2RIGVPWN3A/story/"/>
    <s v="Centro Centroamericano de Población señala que solo cuatro países de la región tienen menos muertes según cantidad de población; si se toma ..."/>
    <s v="”, manifestó el investigador del Centro Centroamericano de Población de la Universidad de Costa Rica (CCP-UCR), la tarde de este jueves,"/>
    <x v="3"/>
    <s v="Irene Rodríguez"/>
    <s v="Costa Rica"/>
    <m/>
    <m/>
    <n v="2240351"/>
    <n v="12631647.823995"/>
    <m/>
    <m/>
    <m/>
    <m/>
    <m/>
    <m/>
    <m/>
    <m/>
    <m/>
    <s v="Curva de casos,ascenso de muertes,menor mortalidad,millón de habitantes,máxima mortalidad,porcentaje de personas,tasa R,tasa de contagio,trazabilidad de casos"/>
    <m/>
    <s v="covid-19,Universidad de Costa Rica,UCR"/>
    <m/>
    <m/>
    <m/>
    <m/>
    <m/>
    <m/>
    <m/>
    <m/>
    <m/>
    <m/>
    <m/>
    <m/>
    <m/>
  </r>
  <r>
    <x v="0"/>
    <s v="05-Mar-2021 09:25AM"/>
    <s v="Ritmo de la recuperación económica aguarda dosis más fuertes de la vacunación contra COVID-19"/>
    <s v="https://www.elfinancierocr.com/economia-y-politica/ritmo-de-la-recuperacion-economica-aguarda-dosis/IGA2NLYA7FDG3ORAJN6I2XZINU/story/"/>
    <s v="https://www.elfinancierocr.com/economia-y-politica/ritmo-de-la-recuperacion-economica-aguarda-dosis/IGA2NLYA7FDG3ORAJN6I2XZINU/story/"/>
    <s v="Se lo contamos todo en El Financiero"/>
    <s v="las 236.400, deben almacenarse en los congeladores de la Universidad de Costa Rica (UCR) y del Instituto Tecnológico de Costa Rica (TEC)."/>
    <x v="38"/>
    <s v="Por: Laura Ávila"/>
    <s v="Costa Rica"/>
    <m/>
    <m/>
    <n v="255251"/>
    <n v="1439167.6744949999"/>
    <m/>
    <m/>
    <m/>
    <m/>
    <m/>
    <m/>
    <m/>
    <m/>
    <m/>
    <s v="Cuarto grupo,Primer grupo,Quinto grupo,autoridades de salud,campaña de inmunización,distribuye de acuerdo,limitada capacidad de almacenamiento,millones de dosis,primera dosis,segundas dosis,segundo grupo,tasa de aplicación,vacunas de Pfizer"/>
    <m/>
    <s v="COVID-19,Universidad de Costa Rica,UCR"/>
    <m/>
    <m/>
    <m/>
    <m/>
    <m/>
    <m/>
    <m/>
    <m/>
    <m/>
    <m/>
    <m/>
    <m/>
    <m/>
  </r>
  <r>
    <x v="0"/>
    <s v="05-Mar-2021 10:40AM"/>
    <s v="Ministro Salas defiende acciones ante Covid-19: sin ellas muertes pudieron ser el doble"/>
    <s v="https://www.ameliarueda.com/nota/ministro-salas-defiende-acciones-covid19-muertes-noticias-costa-rica"/>
    <s v="https://www.ameliarueda.com/nota/ministro-salas-defiende-acciones-covid19-muertes-noticias-costa-rica"/>
    <s v="A un año de la llegada del primer caso de Covid-19 a Costa Rica, el ministro de Salud, Daniel Salas, defiende todas las acciones tomadas y ..."/>
    <s v="diversos estudios del Programa Estado de la Nación y de la Universidad de Costa Rica (UCR) han demostrado la efectividad de la medida y el"/>
    <x v="6"/>
    <s v="Kristin Hidalgo"/>
    <s v="Costa Rica"/>
    <m/>
    <m/>
    <n v="246692"/>
    <n v="1390909.9355399997"/>
    <m/>
    <m/>
    <m/>
    <m/>
    <m/>
    <m/>
    <m/>
    <m/>
    <m/>
    <s v="presiones de grupos,primer caso de Covid,puntos de mejora"/>
    <m/>
    <s v="Covid-19,Universidad de Costa Rica,UCR"/>
    <m/>
    <m/>
    <m/>
    <m/>
    <m/>
    <m/>
    <m/>
    <m/>
    <m/>
    <m/>
    <m/>
    <m/>
    <m/>
  </r>
  <r>
    <x v="0"/>
    <s v="06-Mar-2021 01:40AM"/>
    <s v="Suero equino, ventiladores y desinfección con plasma ¿Qué pasó con los proyectos ticos para atender la pandemia?"/>
    <s v="https://observador.cr/suero-equino-ventiladores-y-desinfeccion-con-plasma-que-paso-con-los-proyectos-ticos-para-atender-la-pandemia/"/>
    <s v="https://observador.cr/suero-equino-ventiladores-y-desinfeccion-con-plasma-que-paso-con-los-proyectos-ticos-para-atender-la-pandemia/"/>
    <s v="Tiempo de Lectura:  6 minutos\nAnte el ingreso de covid-19 a Costa Rica, la comunidad científica y tecnológica costarricense se abocó a la ..."/>
    <s v="Sanabria.\nLa CCSS y la UCR realizarán un segundo ensayo, en el cual esperan reclutar a 156 pacientes con covid-19, y se establecerán 4"/>
    <x v="2"/>
    <m/>
    <s v="Costa Rica"/>
    <m/>
    <m/>
    <n v="249756"/>
    <n v="1408185.5182200002"/>
    <m/>
    <m/>
    <m/>
    <m/>
    <m/>
    <m/>
    <m/>
    <m/>
    <m/>
    <s v="caso de emergencia,centros de salud,elaboración de ventiladores,formulación M,generación de anticuerpos,generación de carga,idónea de suero equipo,meses de investigaciones,pequeñas muestras de grupos de pacientes,primeras pruebas,prototipos de extracción,reacciones de detección,sanitaria de covid,tecnológica costarricense,tipo de pruebas,ventiladores gama"/>
    <m/>
    <s v="covid-19,UCR,Universidad de Costa Rica"/>
    <m/>
    <m/>
    <m/>
    <m/>
    <m/>
    <m/>
    <m/>
    <m/>
    <m/>
    <m/>
    <m/>
    <m/>
    <m/>
  </r>
  <r>
    <x v="0"/>
    <s v="06-Mar-2021 01:59PM"/>
    <s v="Acelerar vacunación en verano es clave para pronta reactivación"/>
    <s v="https://www.nacion.com/el-pais/salud/acelerar-vacunacion-en-verano-es-clave-para-pronta/NIT5GNVWU5EERHQEBK4DBSCRMM/story/"/>
    <s v="https://www.nacion.com/el-pais/salud/acelerar-vacunacion-en-verano-es-clave-para-pronta/NIT5GNVWU5EERHQEBK4DBSCRMM/story/"/>
    <s v="Salubristas aconsejan ‘correr’ en esta época para proteger a la mayor cantidad de personas, pues lluvias siempre traen repunte de casos"/>
    <s v=", director del Centro Centroamericano de Población (CCP), de la Universidad de Costa Rica (UCR).\n\nEn el CCP, han llevado el pulso a todas"/>
    <x v="3"/>
    <s v="Ángela Ávalos"/>
    <s v="Costa Rica"/>
    <m/>
    <m/>
    <n v="2240351"/>
    <n v="12631647.823995"/>
    <m/>
    <m/>
    <m/>
    <m/>
    <m/>
    <m/>
    <m/>
    <m/>
    <m/>
    <s v="alta proporción de población,causas de muerte,mayor mortalidad,número de casos,personas de estrato,principal efecto,profundo impacto,sistema de salud,tasa de ingreso"/>
    <m/>
    <s v="covid-19,Universidad de Costa Rica,UCR"/>
    <m/>
    <m/>
    <m/>
    <m/>
    <m/>
    <m/>
    <m/>
    <m/>
    <m/>
    <m/>
    <m/>
    <m/>
    <m/>
  </r>
  <r>
    <x v="0"/>
    <s v="06-Mar-2021 06:21PM"/>
    <s v="El año de la gran pausa: Repretel presentará programa especial a un año de la pandemia"/>
    <s v="https://www.nacion.com/viva/television/el-ano-de-la-gran-pausa-repretel-presentara/ZIY36WZ6BVB7RPB4IVYJ7PS34E/story/"/>
    <s v="https://www.nacion.com/viva/television/el-ano-de-la-gran-pausa-repretel-presentara/ZIY36WZ6BVB7RPB4IVYJ7PS34E/story/"/>
    <s v="Este domingo 7 de marzo, a las 8 p. m., usted podrá ver por canal 6 un trabajo que pone en perspectiva lo que Costa Rica vivió durante el ..."/>
    <s v="más humano, lo que han vivido tres actores claves durante la batalla contra el coronavirus: Daniel Salas (Ministro de Salud), Román Macaya ("/>
    <x v="3"/>
    <s v="Fernanda Matarrita Chaves"/>
    <s v="Costa Rica"/>
    <m/>
    <m/>
    <n v="2240351"/>
    <n v="12631647.823995"/>
    <m/>
    <m/>
    <m/>
    <m/>
    <m/>
    <m/>
    <m/>
    <m/>
    <m/>
    <s v="espacio de reflexión,gran pausa,primer caso de coronavirus,última hora"/>
    <m/>
    <s v="coronavirus,Universidad de Costa Rica"/>
    <m/>
    <m/>
    <m/>
    <m/>
    <m/>
    <m/>
    <m/>
    <m/>
    <m/>
    <m/>
    <m/>
    <m/>
    <m/>
  </r>
  <r>
    <x v="0"/>
    <s v="06-Mar-2021 07:06AM"/>
    <s v="COVID-19 un año después"/>
    <s v="https://elguardian.cr/covid-19-un-ano-despues1/"/>
    <s v="https://elguardian.cr/covid-19-un-ano-despues1/"/>
    <s v="Hoy hace un año, nuestro país tuvo la noticia del primer caso positivo de COVID-19. Con la noticia se encendieron todas las alertas y se tomaron medidas ante lo que posteriormente fue algo más que un caso aislado en el país. Algunos de los cambios realizados fueron:La reconversión del CENARE en CEACO"/>
    <s v="hace un año, nuestro país tuvo la noticia del primer caso positivo de COVID-19. Con la noticia se encendieron todas las alertas y se tomaron"/>
    <x v="41"/>
    <s v="Adalie Aguirre Apú"/>
    <s v="Costa Rica"/>
    <m/>
    <m/>
    <n v="105503"/>
    <n v="594851.76223500003"/>
    <m/>
    <m/>
    <m/>
    <m/>
    <m/>
    <m/>
    <m/>
    <m/>
    <m/>
    <s v="Desarrollo de aplicaciones,atención de pacientes,digital único de salud,primer caso"/>
    <m/>
    <s v="COVID-19,Universidad de Costa Rica"/>
    <m/>
    <m/>
    <m/>
    <m/>
    <m/>
    <m/>
    <m/>
    <m/>
    <m/>
    <m/>
    <m/>
    <m/>
    <m/>
  </r>
  <r>
    <x v="0"/>
    <s v="06-Mar-2021 08:23AM"/>
    <s v="País inicia segundo año pandémico con 3 tareas urgentes: vacunar, reactivar economía y recuperar educación"/>
    <s v="https://www.nacion.com/el-pais/salud/pais-inicia-segundo-ano-pandemico-con-3-tareas/7JM62HSB6ZBRNLZ72AIBL2GHTM/story/"/>
    <s v="https://www.nacion.com/el-pais/salud/pais-inicia-segundo-ano-pandemico-con-3-tareas/7JM62HSB6ZBRNLZ72AIBL2GHTM/story/"/>
    <s v="2021 trae más esperanza, dicen analistas, pero advierten que pandemia obliga al país a no posponer solución a larga lista de problemas ..."/>
    <s v="del Observatorio del Desarrollo de la Universidad de Costa Rica (UCR), Carlos Murillo Zamora, advierte que con la covid-19 al país le llegó"/>
    <x v="3"/>
    <s v="Ángela Ávalos"/>
    <s v="Costa Rica"/>
    <m/>
    <m/>
    <n v="2240351"/>
    <n v="12631647.823995"/>
    <m/>
    <m/>
    <m/>
    <m/>
    <m/>
    <m/>
    <m/>
    <m/>
    <m/>
    <s v="complejos problemas,crisis de solvencia,esfuerzo país,hospitalarias de enfermos de covid,lista de deberes,millones de dosis,oportunidades de mejora,público de educación,sistema de salud"/>
    <m/>
    <s v="covid-19,Universidad de Costa Rica,UCR,coronavirus,Covid-19"/>
    <m/>
    <m/>
    <m/>
    <m/>
    <m/>
    <m/>
    <m/>
    <m/>
    <m/>
    <m/>
    <m/>
    <m/>
    <m/>
  </r>
  <r>
    <x v="0"/>
    <s v="06-Mar-2021 10:00AM"/>
    <s v="Daniel Salas: “La pandemia no se ha acabado”"/>
    <s v="https://www.lateja.cr/nacional/daniel-salas-la-pandemia-no-se-ha-acabado/YHF2M6JI2BD6FBJXR5DBYJ33YU/story/"/>
    <s v="https://www.lateja.cr/nacional/daniel-salas-la-pandemia-no-se-ha-acabado/YHF2M6JI2BD6FBJXR5DBYJ33YU/story/"/>
    <s v="Ministro de Salud hace recuento de lo vivido a un año de la pandemia en Costa RIca"/>
    <s v="de marzo se cumple un año de la detección del primer caso positivo de covid-19 en Costa Rica, durante estos 12 meses el ministro de Salud,"/>
    <x v="25"/>
    <m/>
    <s v="Costa Rica"/>
    <m/>
    <m/>
    <n v="662619"/>
    <n v="3736008.2636549999"/>
    <m/>
    <m/>
    <m/>
    <m/>
    <m/>
    <m/>
    <m/>
    <m/>
    <m/>
    <s v="buenos ojos comportamiento,cantidad de vacunas,falta de camas,grupos de riesgo,inmunidad de rebaño,mayor información,mayor riesgo de contagio,mayoritario de población,momentos de satisfacción,mortal virus,peores momentos,perfil de país,positivo de covid,sistemas de salud,tasa de mortalidad"/>
    <m/>
    <s v="covid-19,UCR"/>
    <m/>
    <m/>
    <m/>
    <m/>
    <m/>
    <m/>
    <m/>
    <m/>
    <m/>
    <m/>
    <m/>
    <m/>
    <m/>
  </r>
  <r>
    <x v="0"/>
    <s v="08-Mar-2021 07:05AM"/>
    <s v="Muertes aumentaron un 7% en primer año de la pandemia"/>
    <s v="https://www.nacion.com/data/muertes-aumentaron-un-7-en-primer-ano-de-la/NOTB5IKPVVGARJ5XLEP3O3H4EM/story/"/>
    <s v="https://www.nacion.com/data/muertes-aumentaron-un-7-en-primer-ano-de-la/NOTB5IKPVVGARJ5XLEP3O3H4EM/story/"/>
    <s v="Incremento inusual de fallecimientos en el país se registró principalmente en los últimos tres meses del 2020, en consonancia con el pico ..."/>
    <s v="entre el Centro Centroamericano de Población (CCP), de la Universidad de Costa Rica (UCR), y el Instituto Nacional de Estadística y Censos ("/>
    <x v="3"/>
    <s v="Natasha Cambronero, Sofía Chinchilla Cerdas"/>
    <s v="Costa Rica"/>
    <m/>
    <m/>
    <n v="1951402"/>
    <n v="11002482.569490001"/>
    <m/>
    <m/>
    <m/>
    <m/>
    <m/>
    <m/>
    <m/>
    <m/>
    <m/>
    <s v="accidentes de tránsito gracias,actualizados de defunciones,autoridades de salud,años de edad,base de nacimientos,bases de datos,cantidad de fallecimientos,gastrointestinales gracias,leve alza,número de muertes,primeros meses,últimos años"/>
    <m/>
    <s v="covid-19,Universidad de Costa Rica,UCR,coronavirus"/>
    <m/>
    <m/>
    <m/>
    <m/>
    <m/>
    <m/>
    <m/>
    <m/>
    <m/>
    <m/>
    <m/>
    <m/>
    <m/>
  </r>
  <r>
    <x v="0"/>
    <s v="09-Mar-2021 01:03AM"/>
    <s v="Conferencia: Consecuencias de las Fake News en WhatsApp"/>
    <s v="https://surcosdigital.com/conferencia-consecuencias-de-las-fake-news-en-whatsapp/"/>
    <s v="https://surcosdigital.com/conferencia-consecuencias-de-las-fake-news-en-whatsapp/"/>
    <s v="El Centro de Investigación en Comunicación, el Instituto de Investigaciones Psicológicas, el Ideario Costa Rica Bicentenaria Diálogo ..."/>
    <s v="de la Universidad de Costa Rica, sobre la propensión de las personas a compartir contenidos desinformativos relacionados al COVID-19 vía"/>
    <x v="16"/>
    <m/>
    <s v="Costa Rica"/>
    <m/>
    <m/>
    <n v="8171"/>
    <n v="46070.099894999999"/>
    <m/>
    <m/>
    <m/>
    <m/>
    <m/>
    <m/>
    <m/>
    <m/>
    <m/>
    <m/>
    <m/>
    <s v="Universidad de Costa Rica,COVID-19,UCR"/>
    <m/>
    <m/>
    <m/>
    <m/>
    <m/>
    <m/>
    <m/>
    <m/>
    <m/>
    <m/>
    <m/>
    <m/>
    <m/>
  </r>
  <r>
    <x v="0"/>
    <s v="09-Mar-2021 02:12PM"/>
    <s v="La UCR destaca en la clasificación de empresas e instituciones del país en responsabilidad y gobierno corporativo"/>
    <s v="https://www.elpais.cr/2021/03/12/la-ucr-destaca-en-la-clasificacion-de-empresas-e-instituciones-del-pais-en-responsabilidad-y-gobierno-corporativo/"/>
    <s v="https://www.elpais.cr/2021/03/12/la-ucr-destaca-en-la-clasificacion-de-empresas-e-instituciones-del-pais-en-responsabilidad-y-gobierno-corporativo/"/>
    <s v="San José, 12 mar (Elpaís.cr).- La Universidad de Costa Rica (UCR), fue reconocida en el lugar 15, entre 100 empresas destacadas del país en ..."/>
    <s v="durante pandemia\n\nLa UCR ocupó el cuarto lugar en la evaluación adicional que se hizo con motivo de la pandemia por la enfermedad COVID-19."/>
    <x v="8"/>
    <s v="Nidia Burgos Quirós, ODI/UCR"/>
    <s v="Costa Rica"/>
    <m/>
    <m/>
    <n v="122387"/>
    <n v="690047.89081500005"/>
    <m/>
    <m/>
    <m/>
    <m/>
    <m/>
    <m/>
    <m/>
    <m/>
    <m/>
    <s v="clasificación de empresas,cuarta edición,cuarto lugar,grupo de especialistas,octavo lugar,primer lugar,primer monitor,quinto lugar,temas de responsabilidad"/>
    <m/>
    <s v="UCR,COVID-19,Universidad de Costa Rica"/>
    <m/>
    <m/>
    <m/>
    <m/>
    <m/>
    <m/>
    <m/>
    <m/>
    <m/>
    <m/>
    <m/>
    <m/>
    <m/>
  </r>
  <r>
    <x v="0"/>
    <s v="10-Mar-2021 02:49AM"/>
    <s v="La ciencia costarricense encendió sus motores frente a la emergencia de la pandemia"/>
    <s v="https://www.elfinancierocr.com/economia-y-politica/la-ciencia-costarricense-encendio-sus-motores/Z5P4E34AIFHXLBONK4QMUR6HLA/story/"/>
    <s v="https://www.elfinancierocr.com/economia-y-politica/la-ciencia-costarricense-encendio-sus-motores/Z5P4E34AIFHXLBONK4QMUR6HLA/story/"/>
    <s v="Se lo contamos todo en El Financiero"/>
    <s v="suficiente.\n\nAsí nació el proyecto “Respira UCR”, una iniciativa de un grupo de científicos de la Universidad de Costa Rica (UCR), que ya ha"/>
    <x v="38"/>
    <s v="Por: Francisco Ruiz León"/>
    <s v="Costa Rica"/>
    <m/>
    <m/>
    <n v="228473"/>
    <n v="1288186.7498850001"/>
    <m/>
    <m/>
    <m/>
    <m/>
    <m/>
    <m/>
    <m/>
    <m/>
    <m/>
    <s v="atención de emergencias,cantidad de pruebas,directa de equipo,grupo de científicos,ideas de desarrollo de tecnologías,parte de países,primer caso,primer caso de COVID,protocolos de extracción,prototipos de ventiladores,proyectos de investigación,solo de dispositivos"/>
    <m/>
    <s v="UCR,COVID-19,Universidad de Costa Rica"/>
    <m/>
    <m/>
    <m/>
    <m/>
    <m/>
    <m/>
    <m/>
    <m/>
    <m/>
    <m/>
    <m/>
    <m/>
    <m/>
  </r>
  <r>
    <x v="0"/>
    <s v="10-Mar-2021 07:23AM"/>
    <s v="UCR estima que Costa Rica acumularía 211.936 contagios COVID-19 para el 17 de marzo"/>
    <s v="https://semanariouniversidad.com/pais/ucr-estima-que-costarica-acumularia-211-936-contagios-covid-19-para-el-17-de-marzo/"/>
    <s v="https://semanariouniversidad.com/pais/ucr-estima-que-costarica-acumularia-211-936-contagios-covid-19-para-el-17-de-marzo/"/>
    <s v="El distrito de Pavas en San José lidera la lista de casos activos con 632 casos, de acuerdo con el Observatorio del Desarrollo."/>
    <s v="Observatorio del Desarrollo. \nEl Observatorio del Desarrollo de la Universidad de Costa Rica (UCR) estima que el país seguirá reportando un"/>
    <x v="4"/>
    <m/>
    <s v="Costa Rica"/>
    <m/>
    <m/>
    <n v="281506"/>
    <n v="1587199.7969700003"/>
    <m/>
    <m/>
    <m/>
    <m/>
    <m/>
    <m/>
    <m/>
    <m/>
    <m/>
    <s v="casos COVID,lista de casos,mayor cantidad,nuevos casos,número promedio de personas,tasa de contagio,unidad de cuidados"/>
    <m/>
    <s v="COVID-19,Universidad de Costa Rica,UCR"/>
    <m/>
    <m/>
    <m/>
    <m/>
    <m/>
    <m/>
    <m/>
    <m/>
    <m/>
    <m/>
    <m/>
    <m/>
    <m/>
  </r>
  <r>
    <x v="0"/>
    <s v="12-Mar-2021 02:37PM"/>
    <s v="Mujeres de ciencia UCR, mujeres que inspiran"/>
    <s v="https://surcosdigital.com/mujeres-de-ciencia-ucr-mujeres-que-inspiran/"/>
    <s v="https://surcosdigital.com/mujeres-de-ciencia-ucr-mujeres-que-inspiran/"/>
    <s v="Semana de la Mujer en la Ciencia y Tecnología\nEn esta Semana de la Mujer en la Ciencia y Tecnología 2021, la Universidad de Costa Rica (UCR ..."/>
    <s v="la Ciencia y Tecnología 2021, la Universidad de Costa Rica (UCR) les presenta a cuatro “Mujeres de ciencia UCR que inspiran” por su trabajo,"/>
    <x v="16"/>
    <m/>
    <s v="Costa Rica"/>
    <m/>
    <m/>
    <n v="8171"/>
    <n v="46070.099894999999"/>
    <m/>
    <m/>
    <m/>
    <m/>
    <m/>
    <m/>
    <m/>
    <m/>
    <m/>
    <s v="Mujeres de ciencia,trabajo de campo"/>
    <m/>
    <s v="UCR,COVID-19,Universidad de Costa Rica"/>
    <m/>
    <m/>
    <m/>
    <m/>
    <m/>
    <m/>
    <m/>
    <m/>
    <m/>
    <m/>
    <m/>
    <m/>
    <m/>
  </r>
  <r>
    <x v="0"/>
    <s v="12-Mar-2021 06:55PM"/>
    <s v="Proyecto de Navegación de Pacientes está detenido y pacientes se ven afectadas"/>
    <s v="https://laagendacr.com/proyecto-de-navegacion-de-pacientes-esta-detenido-y-pacientes-se-ven-afectadas/"/>
    <s v="https://laagendacr.com/proyecto-de-navegacion-de-pacientes-esta-detenido-y-pacientes-se-ven-afectadas/"/>
    <s v="Amante de los deportes, en especial el futbol y el béisbol. Cubro la sección de economía y negocios para Diario el Ciudadano.\nContacto: ..."/>
    <s v="aduaneros - 9 marzo, 2021    \n \n \nRelated posts:\n13 nuevos casos de Covid-19 en Costa Rica\nDaniel Salas Costa Rica se ha mantenido en una"/>
    <x v="15"/>
    <s v="Keylor Esquivel"/>
    <s v="Costa Rica"/>
    <m/>
    <m/>
    <n v="1279"/>
    <n v="7211.3153549999997"/>
    <m/>
    <m/>
    <m/>
    <m/>
    <m/>
    <m/>
    <m/>
    <m/>
    <m/>
    <s v="cáncer de mama,noticia de muerte,sección de economía,servicios de salud"/>
    <m/>
    <s v="Covid-19,UCR"/>
    <m/>
    <m/>
    <m/>
    <m/>
    <m/>
    <m/>
    <m/>
    <m/>
    <m/>
    <m/>
    <m/>
    <m/>
    <m/>
  </r>
  <r>
    <x v="0"/>
    <s v="12-Mar-2021 07:22AM"/>
    <s v="Democracia agoniza  sin atención a prensa"/>
    <s v="https://www.diarioextra.com/Noticia/detalle/444132/democracia-agoniza-sin-atenci-n-a-prensa"/>
    <s v="https://www.diarioextra.com/Noticia/detalle/444132/democracia-agoniza-sin-atenci-n-a-prensa"/>
    <s v="Gobierno no da cuentas, ya ni quiere hablar de Covid\nEnviar noticia por correo electrónico"/>
    <s v="del nuevo coronavirus sigue a la baja.\nHay que recordar que, según el Observatorio del Desarrollo (OdD) de la Universidad de Costa Rica (UCR"/>
    <x v="36"/>
    <m/>
    <s v="Costa Rica"/>
    <m/>
    <m/>
    <n v="546375"/>
    <n v="3080596.1118749999"/>
    <m/>
    <m/>
    <m/>
    <m/>
    <m/>
    <m/>
    <m/>
    <m/>
    <m/>
    <s v="conferencia de prensa,determinado momento,espacio de atención,evolución de contagios,históricas conferencias,mayor frecuencia,nuevo coronavirus,peor presidente de Centroamérica,vitrina de propaganda"/>
    <m/>
    <s v="Covid-19,coronavirus,Universidad de Costa Rica,UCR"/>
    <m/>
    <m/>
    <m/>
    <m/>
    <m/>
    <m/>
    <m/>
    <m/>
    <m/>
    <m/>
    <m/>
    <m/>
    <m/>
  </r>
  <r>
    <x v="0"/>
    <s v="12-Mar-2021 10:47PM"/>
    <s v="¿Cuáles son los desafíos en el segundo año pandémico?"/>
    <s v="https://www.larepublica.net/noticia/cuales-son-los-desafios-en-el-segundo-ano-pandemico"/>
    <s v="https://www.larepublica.net/noticia/cuales-son-los-desafios-en-el-segundo-ano-pandemico"/>
    <s v="Este año presenta una disminución de casos en un 68,8%\nSeguirles el pulso a las variantes del Covid-19 y lograr un manejo eficiente de ..."/>
    <s v="y coordinador del proyecto de análisis genómico del virus desde la Universidad de Costa Rica (UCR).\nAnte esta mutación del virus, uno de los"/>
    <x v="9"/>
    <m/>
    <s v="Costa Rica"/>
    <m/>
    <m/>
    <n v="974566"/>
    <n v="5494841.8766700001"/>
    <m/>
    <m/>
    <m/>
    <m/>
    <m/>
    <m/>
    <m/>
    <m/>
    <m/>
    <s v="nuevas variantes,proyecto de análisis"/>
    <m/>
    <s v="Covid-19,Universidad de Costa Rica,UCR"/>
    <m/>
    <m/>
    <m/>
    <m/>
    <m/>
    <m/>
    <m/>
    <m/>
    <m/>
    <m/>
    <m/>
    <m/>
    <m/>
  </r>
  <r>
    <x v="0"/>
    <s v="14-Mar-2021 09:23AM"/>
    <s v="Día Internacional de la Mujer 2021 - Noticias de Periscopio en América Latina"/>
    <s v="https://www.vidayexito.net/negocios/periscopio/dia-internacional-de-la-mujer-2021/"/>
    <s v="https://www.vidayexito.net/negocios/periscopio/dia-internacional-de-la-mujer-2021/"/>
    <s v="La Dra. Montero es una mujer excepcional, calificada por sus pares como extraordinaria investigadora y ser humano"/>
    <s v="Investigación en Ciencias e Ingeniería de Materiales (CICIMA) de la Universidad de Costa Rica (UCR), su esfuerzo y valor para luchar por sus"/>
    <x v="23"/>
    <m/>
    <s v="Costa Rica"/>
    <m/>
    <m/>
    <n v="2461"/>
    <n v="13875.720944999999"/>
    <m/>
    <m/>
    <m/>
    <m/>
    <m/>
    <m/>
    <m/>
    <m/>
    <m/>
    <s v="biocompatible de liberación,controlada de drogas,estudien ciencias,extraordinaria investigadora,nanopartículas de hidroxiapatita,pasta de dientes,principal componente,uso de nano,área de ingeniería,única mujer"/>
    <m/>
    <s v="Covid-19,Universidad de Costa Rica,UCR"/>
    <m/>
    <m/>
    <m/>
    <m/>
    <m/>
    <m/>
    <m/>
    <m/>
    <m/>
    <m/>
    <m/>
    <m/>
    <m/>
  </r>
  <r>
    <x v="0"/>
    <s v="14-Mar-2021 11:42PM"/>
    <s v="Día Internacional de la Mujer 2021 - Noticias de Sin categoría en América Latina"/>
    <s v="https://www.vidayexito.net/sin-categoria/dia-internacional-de-la-mujer-2021/"/>
    <s v="https://www.vidayexito.net/sin-categoria/dia-internacional-de-la-mujer-2021/"/>
    <s v="La Dra. Montero es una mujer excepcional, calificada por sus pares como extraordinaria investigadora y ser humano"/>
    <s v="Investigación en Ciencias e Ingeniería de Materiales (CICIMA) de la Universidad de Costa Rica (UCR), su esfuerzo y valor para luchar por sus"/>
    <x v="23"/>
    <m/>
    <s v="Costa Rica"/>
    <m/>
    <m/>
    <n v="2461"/>
    <n v="13875.720944999999"/>
    <m/>
    <m/>
    <m/>
    <m/>
    <m/>
    <m/>
    <m/>
    <m/>
    <m/>
    <s v="biocompatible de liberación,controlada de drogas,estudien ciencias,extraordinaria investigadora,nanopartículas de hidroxiapatita,pasta de dientes,principal componente,uso de nano,área de ingeniería,única mujer"/>
    <m/>
    <s v="Covid-19,Universidad de Costa Rica,UCR"/>
    <m/>
    <m/>
    <m/>
    <m/>
    <m/>
    <m/>
    <m/>
    <m/>
    <m/>
    <m/>
    <m/>
    <m/>
    <m/>
  </r>
  <r>
    <x v="0"/>
    <s v="16-Mar-2021 01:03AM"/>
    <s v="Expertos: Costa Rica apenas estaría saliendo de su primera ola de covid-19"/>
    <s v="https://observador.cr/expertos-costa-rica-apenas-estaria-saliendo-de-su-primera-ola-de-covid-19/"/>
    <s v="https://observador.cr/expertos-costa-rica-apenas-estaria-saliendo-de-su-primera-ola-de-covid-19/"/>
    <s v="Tiempo de Lectura:  3 minutos\nAunque las autoridades han hablado de una posible segunda o tercera ola de covid-19, científicamente el país ..."/>
    <s v="y octubre del mismo año.\n22 millones de datos sobre el covid-19\nEl seguimiento del covid-19 hecho por el OdD consta de un total de 22"/>
    <x v="2"/>
    <m/>
    <s v="Costa Rica"/>
    <m/>
    <m/>
    <n v="200853"/>
    <n v="1132458.4229850001"/>
    <m/>
    <m/>
    <m/>
    <m/>
    <m/>
    <m/>
    <m/>
    <m/>
    <m/>
    <s v="autoridades de salud,explosión de casos,millones de datos,primera ola de covid,sostenida de contagios"/>
    <m/>
    <s v="covid-19,UCR"/>
    <m/>
    <m/>
    <m/>
    <m/>
    <m/>
    <m/>
    <m/>
    <m/>
    <m/>
    <m/>
    <m/>
    <m/>
    <m/>
  </r>
  <r>
    <x v="0"/>
    <s v="16-Mar-2021 03:36PM"/>
    <s v="Este 1 de abril se deberá renovar carta de excepción para circular"/>
    <s v="http://mundoescazu.com/index.php/noticias-escazu-mi-canton/6083-este-1-de-abril-se-debera-renovar-carta-de-excepcion-para-circular"/>
    <s v="http://mundoescazu.com/index.php/noticias-escazu-mi-canton/6083-este-1-de-abril-se-debera-renovar-carta-de-excepcion-para-circular"/>
    <s v="El Gobierno de la República comunicó que usted debe recordar si necesita circular en su vehículo en horarios o día con restricción ..."/>
    <s v="de contención del contagio por Covid-19 en Costa Rica”, realizado por los estadísticos de la Universidad de Costa Rica (UCR), Guaner Rojas y"/>
    <x v="42"/>
    <m/>
    <s v="Costa Rica"/>
    <m/>
    <m/>
    <n v="30640"/>
    <n v="172755.82680000001"/>
    <m/>
    <m/>
    <m/>
    <m/>
    <m/>
    <m/>
    <m/>
    <m/>
    <m/>
    <s v="alto nivel de contagio,carta de excepción,dicha carta,fecha de vencimiento"/>
    <m/>
    <s v="Covid-19,Universidad de Costa Rica,UCR"/>
    <m/>
    <m/>
    <m/>
    <m/>
    <m/>
    <m/>
    <m/>
    <m/>
    <m/>
    <m/>
    <m/>
    <m/>
    <m/>
  </r>
  <r>
    <x v="0"/>
    <s v="16-Mar-2021 03:38PM"/>
    <s v="Bióloga, del equipo ganador de un Premio Nobel, hablará en la UCR sobre epidemias y ambiente"/>
    <s v="https://www.elpais.cr/2021/03/16/biologa-del-equipo-ganador-de-un-premio-nobel-hablara-en-la-ucr-sobre-epidemias-y-ambiente/"/>
    <s v="https://www.elpais.cr/2021/03/16/biologa-del-equipo-ganador-de-un-premio-nobel-hablara-en-la-ucr-sobre-epidemias-y-ambiente/"/>
    <s v="San José, 16 mar (Elpaís.cr).- Del 22 al 23 de marzo de 2021, la Escuela de Medicina de la Universidad de Costa Rica (UCR) y la Alianza de ..."/>
    <s v="22 al 23 de marzo de 2021, la Escuela de Medicina de la Universidad de Costa Rica (UCR) y la Alianza de la Salud Planetaria (PHA, por sus"/>
    <x v="8"/>
    <s v="Jenniffer Jiménez Córdoba, ODI/UCR"/>
    <s v="Costa Rica"/>
    <m/>
    <m/>
    <n v="122387"/>
    <n v="690047.89081500005"/>
    <m/>
    <m/>
    <m/>
    <m/>
    <m/>
    <m/>
    <m/>
    <m/>
    <m/>
    <s v="bióloga de profesión,mayor conocimiento,público de manera,tema de salud,única charla"/>
    <m/>
    <s v="Universidad de Costa Rica,UCR,COVID-19,ucr"/>
    <m/>
    <m/>
    <m/>
    <m/>
    <m/>
    <m/>
    <m/>
    <m/>
    <m/>
    <m/>
    <m/>
    <m/>
    <m/>
  </r>
  <r>
    <x v="0"/>
    <s v="16-Mar-2021 04:47PM"/>
    <s v="¡Atención conductores! Carta de excepción a la restricción vehicular debe renovarse en abril"/>
    <s v="https://www.monumental.co.cr/2021/03/16/atencion-conductores-carta-de-excepcion-a-la-restriccion-vehicular-debe-renovarse-en-abril/"/>
    <s v="https://www.monumental.co.cr/2021/03/16/atencion-conductores-carta-de-excepcion-a-la-restriccion-vehicular-debe-renovarse-en-abril/"/>
    <s v="75% de comercios cumplen protocolos sanitarios\nPor: Juan Enrique Soto Sibaja\njuan.soto@monumental.co.cr\nA partir del próximo 1° de abril, ..."/>
    <s v="la Nación y de la Universidad de Costa Rica (UCR), demuestran la efectividad de la medida para mitigar el contagio del Covid-19.\nComentarios"/>
    <x v="5"/>
    <m/>
    <s v="Costa Rica"/>
    <m/>
    <m/>
    <n v="128723"/>
    <n v="725771.81113499997"/>
    <m/>
    <m/>
    <m/>
    <m/>
    <m/>
    <m/>
    <m/>
    <m/>
    <m/>
    <s v="Carta de excepción"/>
    <m/>
    <s v="Universidad de Costa Rica,UCR,Covid-19"/>
    <m/>
    <m/>
    <m/>
    <m/>
    <m/>
    <m/>
    <m/>
    <m/>
    <m/>
    <m/>
    <m/>
    <m/>
    <m/>
  </r>
  <r>
    <x v="0"/>
    <s v="16-Mar-2021 07:01PM"/>
    <s v="¡Recuerde renovar en abril su carta de excepción a la restricción vehicular sanitaria!"/>
    <s v="https://www.elpais.cr/2021/03/16/recuerde-renovar-en-abril-su-carta-de-excepcion-a-la-restriccion-vehicular-sanitaria/"/>
    <s v="https://www.elpais.cr/2021/03/16/recuerde-renovar-en-abril-su-carta-de-excepcion-a-la-restriccion-vehicular-sanitaria/"/>
    <s v="San José, 16 mar (Elpaís.cr).- Recuerde que si usted necesita circular en su vehículo en horarios o día con restricción sanitaria, a partir ..."/>
    <s v="de contención del contagio por Covid-19 en Costa Rica”, realizado por los estadísticos de la Universidad de Costa Rica (UCR), Guaner Rojas y"/>
    <x v="8"/>
    <s v="Elpais.cr"/>
    <s v="Costa Rica"/>
    <m/>
    <m/>
    <n v="122387"/>
    <n v="690047.89081500005"/>
    <m/>
    <m/>
    <m/>
    <m/>
    <m/>
    <m/>
    <m/>
    <m/>
    <m/>
    <s v="alto nivel de contagio,carta de excepción,dicha carta,fecha de vencimiento"/>
    <m/>
    <s v="Covid-19,Universidad de Costa Rica,UCR"/>
    <m/>
    <m/>
    <m/>
    <m/>
    <m/>
    <m/>
    <m/>
    <m/>
    <m/>
    <m/>
    <m/>
    <m/>
    <m/>
  </r>
  <r>
    <x v="0"/>
    <s v="16-Mar-2021 07:01PM"/>
    <s v="Montes de Oca tardaría 6 meses en vacunar a mayores de 58 años, alerta Junta de Salud a la CCSS"/>
    <s v="https://www.ameliarueda.com/nota/junta-salud-montes-oca-vacunacion-covid19-noticias-costa-rica"/>
    <s v="https://www.ameliarueda.com/nota/junta-salud-montes-oca-vacunacion-covid19-noticias-costa-rica"/>
    <s v="La Junta de Salud de Montes de Oca alzó la voz ante las autoridades de la Caja Costarricense de Seguro Social (CCSS) debido a que con la ..."/>
    <s v="advirtieron en un comunicado emitido este martes.\n \n \n  Lea: Vacunación contra Covid-19 en segundo grupo dará prioridad a mayores de 80 años"/>
    <x v="6"/>
    <s v="Kristin Hidalgo"/>
    <s v="Costa Rica"/>
    <m/>
    <m/>
    <n v="217486"/>
    <n v="1226239.35207"/>
    <m/>
    <m/>
    <m/>
    <m/>
    <m/>
    <m/>
    <m/>
    <m/>
    <m/>
    <s v="cantidad de vacunas,dicha área,gran cantidad,mayor entrega de dosis,menor cifra de adultos,segundo grupo,variedad de instituciones,área de salud"/>
    <m/>
    <s v="Covid-19,UCR"/>
    <m/>
    <m/>
    <m/>
    <m/>
    <m/>
    <m/>
    <m/>
    <m/>
    <m/>
    <m/>
    <m/>
    <m/>
    <m/>
  </r>
  <r>
    <x v="0"/>
    <s v="16-Mar-2021 08:58AM"/>
    <s v="Bióloga de equipo ganador de Premio Nobel dará charla en la UCR"/>
    <s v="https://www.guanacastealaaltura.com/index.php/el-pais/item/4954-biologa-de-equipo-ganador-de-premio-nobel-dara-charla-en-la-ucr"/>
    <s v="https://www.guanacastealaaltura.com/index.php/el-pais/item/4954-biologa-de-equipo-ganador-de-premio-nobel-dara-charla-en-la-ucr"/>
    <s v="Javascript is required to use Joomla Social Comments and SharingJoomla module for Social media integration , Joomla Social Comments and ..."/>
    <s v="la UCR.\n\nSi bien este congreso tiene como público meta a todos los estudiantes y profesionales del área de salud (dentro y fuera de la UCR),"/>
    <x v="35"/>
    <s v="Escrito por Periódico Guanacaste a la Altura"/>
    <s v="Costa Rica"/>
    <m/>
    <m/>
    <n v="3277"/>
    <n v="18476.528865"/>
    <m/>
    <m/>
    <m/>
    <m/>
    <m/>
    <m/>
    <m/>
    <m/>
    <m/>
    <s v="bióloga de profesión,mayor conocimiento,público de manera,tema de salud"/>
    <m/>
    <s v="COVID-19,UCR,ucr,Universidad de Costa Rica"/>
    <m/>
    <m/>
    <m/>
    <m/>
    <m/>
    <m/>
    <m/>
    <m/>
    <m/>
    <m/>
    <m/>
    <m/>
    <m/>
  </r>
  <r>
    <x v="0"/>
    <s v="16-Mar-2021 12:33PM"/>
    <s v="Junta de Salud de Montes de Oca advierte que tardará hasta seis meses en vacunar a mayores de 58 si CCSS no envía más dosis"/>
    <s v="https://www.nacion.com/el-pais/salud/junta-de-salud-de-montes-de-oca-advierte-que/C5O6DDBFOJDZNEX3H6H7R4EUJI/story/"/>
    <s v="https://www.nacion.com/el-pais/salud/junta-de-salud-de-montes-de-oca-advierte-que/C5O6DDBFOJDZNEX3H6H7R4EUJI/story/"/>
    <s v="Hasta ahora, han recibido 112 viales por semana de las que salen 672 dosis, pero Área de Salud dice estar en capacidad de manejar casi 2. ..."/>
    <s v="de población del Área de Salud, del Centro Centroamericano de Población (CCP-UCR) y del INEC (Instituto Nacional de Estadística y Censos),"/>
    <x v="3"/>
    <s v="Ángela Ávalos"/>
    <s v="Costa Rica"/>
    <m/>
    <m/>
    <n v="1951402"/>
    <n v="11002482.569490001"/>
    <m/>
    <m/>
    <m/>
    <m/>
    <m/>
    <m/>
    <m/>
    <m/>
    <m/>
    <s v="cantidad de dosis,cifras de población,envío de vacunas,gran cantidad,primer grupo,primera dosis,primera área de salud"/>
    <m/>
    <s v="UCR,covid-19"/>
    <m/>
    <m/>
    <m/>
    <m/>
    <m/>
    <m/>
    <m/>
    <m/>
    <m/>
    <m/>
    <m/>
    <m/>
    <m/>
  </r>
  <r>
    <x v="0"/>
    <s v="17-Mar-2021 04:49PM"/>
    <s v="Se frenó en mitad de marzo la mejoría de indicadores de la pandemia"/>
    <s v="https://semanariouniversidad.com/pais/se-freno-en-mitad-de-marzo-la-mejoria-de-indicadores-de-la-pandemia/"/>
    <s v="https://semanariouniversidad.com/pais/se-freno-en-mitad-de-marzo-la-mejoria-de-indicadores-de-la-pandemia/"/>
    <s v="La semana del 10 al 16 de marzo presenta un aumento de 297 casos de COVID-19, el mayor reportado desde el descenso de casos marcado a ..."/>
    <s v="(OdD) de la Universidad de Costa Rica (UCR).\nLa semana del 10 al 16 de marzo presenta un aumento de 297 casos de COVID-19, el mayor"/>
    <x v="4"/>
    <m/>
    <s v="Costa Rica"/>
    <m/>
    <m/>
    <n v="281506"/>
    <n v="1587199.7969700003"/>
    <m/>
    <m/>
    <m/>
    <m/>
    <m/>
    <m/>
    <m/>
    <m/>
    <m/>
    <s v="casos de COVID,diario de personas,mayor reportado,mejoría de indicadores,tasa R,últimos días"/>
    <m/>
    <s v="UCR,Universidad de Costa Rica,COVID-19"/>
    <m/>
    <m/>
    <m/>
    <m/>
    <m/>
    <m/>
    <m/>
    <m/>
    <m/>
    <m/>
    <m/>
    <m/>
    <m/>
  </r>
  <r>
    <x v="0"/>
    <s v="17-Mar-2021 06:42PM"/>
    <s v="Estudio señala a la solidaridad intergeneracional como vital para la salud mental de los adultos mayores durante la pandemia"/>
    <s v="https://delfino.cr/2021/03/estudio-senala-a-la-solidaridad-intergeneracional-como-vital-para-la-salud-mental-de-los-adultos-mayores-durante-la-pandemia"/>
    <s v="https://delfino.cr/2021/03/estudio-senala-a-la-solidaridad-intergeneracional-como-vital-para-la-salud-mental-de-los-adultos-mayores-durante-la-pandemia"/>
    <s v="En octubre de 2020, la Universidad Estatal a Distancia (UNED), la Universidad Nacional (UNA) y la Universidad de Costa Rica (UCR) iniciaron ..."/>
    <s v="(UNED), la Universidad Nacional (UNA) y la Universidad de Costa Rica (UCR) iniciaron una investigación junto con el Ministerio de Salud, la"/>
    <x v="27"/>
    <s v="Por Mariana Cajina Rojas"/>
    <s v="Costa Rica"/>
    <m/>
    <m/>
    <n v="389437"/>
    <n v="2195741.2180650001"/>
    <m/>
    <m/>
    <m/>
    <m/>
    <m/>
    <m/>
    <m/>
    <m/>
    <m/>
    <s v="acciones de manera,actividades de cuido,contexto de discriminación,principales preocupaciones,próximo espacio de recolección de datos,sistemas de salud,uso de tecnología,voluntarias de personas"/>
    <m/>
    <s v="COVID-19,Universidad de Costa Rica,UCR"/>
    <m/>
    <m/>
    <m/>
    <m/>
    <m/>
    <m/>
    <m/>
    <m/>
    <m/>
    <m/>
    <m/>
    <m/>
    <m/>
  </r>
  <r>
    <x v="0"/>
    <s v="17-Mar-2021 06:55AM"/>
    <s v="Carta de excepción a la restricción vehicular sanitaria debe renovarse en abril"/>
    <s v="https://www.repretel.com/noticia/carta-de-excepcion-a-la-restriccion-vehicular-sanitaria-debe-renovarse-en-abril/"/>
    <s v="https://www.repretel.com/noticia/carta-de-excepcion-a-la-restriccion-vehicular-sanitaria-debe-renovarse-en-abril/"/>
    <s v="Listado de los 18 tipos de excepciones se mantiene."/>
    <s v="de contención del contagio por Covid-19 en Costa Rica”, realizado por los estadísticos de la Universidad de Costa Rica (UCR), Guaner Rojas y"/>
    <x v="31"/>
    <m/>
    <s v="Costa Rica"/>
    <m/>
    <m/>
    <n v="580313"/>
    <n v="3271946.870685"/>
    <m/>
    <m/>
    <m/>
    <m/>
    <m/>
    <m/>
    <m/>
    <m/>
    <m/>
    <s v="alto nivel de contagio,carta de excepción,dicha carta,fecha de vencimiento"/>
    <m/>
    <s v="Covid-19,Universidad de Costa Rica,UCR"/>
    <m/>
    <m/>
    <m/>
    <m/>
    <m/>
    <m/>
    <m/>
    <m/>
    <m/>
    <m/>
    <m/>
    <m/>
    <m/>
  </r>
  <r>
    <x v="0"/>
    <s v="17-Mar-2021 07:00PM"/>
    <s v="¿Cómo afectó la pandemia la salud mental  de la población adulta mayor?"/>
    <s v="https://www.ministeriodesalud.go.cr/index.php/centro-de-prensa/noticias/746-noticias-2021/2070-como-afecto-la-pandemia-la-salud-mental-de-la-poblacion-adulta-mayor"/>
    <s v="https://www.ministeriodesalud.go.cr/index.php/centro-de-prensa/noticias/746-noticias-2021/2070-como-afecto-la-pandemia-la-salud-mental-de-la-poblacion-adulta-mayor"/>
    <s v="¿Qué efectos ha tenido la pandemia de la Covid-19 en la salud socioemocional de las personas adultas mayores? ¿muestran síntomas de ..."/>
    <s v="durante la emergencia sanitaria por COVID-19 en Costa Rica y España”, se realiza en conjunto con la Universidad de Costa Rica (UCR), la"/>
    <x v="43"/>
    <m/>
    <s v="Costa Rica"/>
    <m/>
    <m/>
    <n v="186739"/>
    <n v="1052880.233055"/>
    <m/>
    <m/>
    <m/>
    <m/>
    <m/>
    <m/>
    <m/>
    <m/>
    <m/>
    <s v="actividades de desarrollo,actual emergencia,bajos puntajes,capacidades de afrontamiento,contexto de pandemia,indicadores de salud,mayoría mujeres,puntajes medios,situaciones de emergencia,uso de mascarillas"/>
    <m/>
    <s v="UCR,COVID-19,Universidad de Costa Rica,Covid-19"/>
    <m/>
    <m/>
    <m/>
    <m/>
    <m/>
    <m/>
    <m/>
    <m/>
    <m/>
    <m/>
    <m/>
    <m/>
    <m/>
  </r>
  <r>
    <x v="0"/>
    <s v="17-Mar-2021 11:26AM"/>
    <s v="Recuerde renovar en abril la carta de excepción a la restricción vehicular"/>
    <s v="https://www.nacion.com/el-pais/servicios/recuerde-renovar-en-abril-la-carta-de-excepcion-a/WGJLMG3C6FG7VDY4ATFSIRIZDQ/story/"/>
    <s v="https://www.nacion.com/el-pais/servicios/recuerde-renovar-en-abril-la-carta-de-excepcion-a/WGJLMG3C6FG7VDY4ATFSIRIZDQ/story/"/>
    <s v="Documentos emitidos en febrero vencen el 31 de marzo. Aplica para restricción nocturna de 11 p. m. a 5 a. m. y para la limitación de ..."/>
    <s v="contención del contagio por Covid-19 en Costa Rica”, publicado en marzo por los estadísticos de la Universidad de Costa Rica (UCR), Guaner"/>
    <x v="3"/>
    <s v="Daniela Cerdas E."/>
    <s v="Costa Rica"/>
    <m/>
    <m/>
    <n v="1951402"/>
    <n v="11002482.569490001"/>
    <m/>
    <m/>
    <m/>
    <m/>
    <m/>
    <m/>
    <m/>
    <m/>
    <m/>
    <s v="alto nivel de contagio,carta de excepción,dicha carta,fecha de vencimiento,horario de restricción,número de placa"/>
    <m/>
    <s v="Covid-19,Universidad de Costa Rica,UCR"/>
    <m/>
    <m/>
    <m/>
    <m/>
    <m/>
    <m/>
    <m/>
    <m/>
    <m/>
    <m/>
    <m/>
    <m/>
    <m/>
  </r>
  <r>
    <x v="0"/>
    <s v="22-Mar-2021 06:23PM"/>
    <s v="Sindicatos piden a la CCSS retomar colocación de primera dosis contra el Covid-19 en adultos mayores"/>
    <s v="https://www.monumental.co.cr/2021/03/22/sindicatos-piden-a-la-ccss-retomar-colocacion-de-primera-dosis-contra-el-covid-19-en-adultos-mayores/"/>
    <s v="https://www.monumental.co.cr/2021/03/22/sindicatos-piden-a-la-ccss-retomar-colocacion-de-primera-dosis-contra-el-covid-19-en-adultos-mayores/"/>
    <s v="CCSS argumenta que es para completar esquemas\nKarina Porras Díaz\nKarina.porras@monumental.co.cr\nLos sindicatos del sector salud externaron ..."/>
    <s v="de la Universidad Hispanoamericana (UH), Ronald Evans, y el demógrafo de la Universidad de Costa Rica (UCR), Luis Rosero.\nComentarios"/>
    <x v="5"/>
    <m/>
    <s v="Costa Rica"/>
    <m/>
    <m/>
    <n v="128723"/>
    <n v="724128.66203999997"/>
    <m/>
    <m/>
    <m/>
    <m/>
    <m/>
    <m/>
    <m/>
    <m/>
    <m/>
    <s v="años de edad,mayor cantidad de personas,primera dosis"/>
    <m/>
    <s v="Universidad de Costa Rica,UCR,Covid-19"/>
    <m/>
    <m/>
    <m/>
    <m/>
    <m/>
    <m/>
    <m/>
    <m/>
    <m/>
    <m/>
    <m/>
    <m/>
    <m/>
  </r>
  <r>
    <x v="0"/>
    <s v="23-Mar-2021 10:50AM"/>
    <s v="¿Qué aprendimos en la pandemia?"/>
    <s v="https://columbia.co.cr/noticias/voces/28891-que-aprendimos-en-la-pandemia"/>
    <s v="https://columbia.co.cr/noticias/voces/28891-que-aprendimos-en-la-pandemia"/>
    <s v="El 6 de marzo se cumplió un año de la pandemia por el Covid-19. En este episodio repasamos las enseñanzas que nos deja la emergencia ..."/>
    <s v="este episodio con la opinión de expertos epidemiólogos, una psicóloga, una asesora en finanzas y un experto de la UCR sobre teletrabajo."/>
    <x v="19"/>
    <s v="WEB"/>
    <s v="Costa Rica"/>
    <m/>
    <m/>
    <n v="206654"/>
    <n v="1162527.94392"/>
    <m/>
    <m/>
    <m/>
    <m/>
    <m/>
    <m/>
    <m/>
    <m/>
    <m/>
    <s v="grandes enseñanzas,manejo de finanzas,opinión de expertos"/>
    <m/>
    <s v="UCR,Covid-19"/>
    <m/>
    <m/>
    <m/>
    <m/>
    <m/>
    <m/>
    <m/>
    <m/>
    <m/>
    <m/>
    <m/>
    <m/>
    <m/>
  </r>
  <r>
    <x v="0"/>
    <s v="23-Mar-2021 07:57PM"/>
    <s v="Si tasa de contagio de covid-19 continúa al alza, Costa Rica podría tener 370 hospitalizados dentro de un mes"/>
    <s v="https://www.nacion.com/el-pais/salud/si-tasa-de-contagio-de-covid-19-continua-al-alza/LTEXXSY4JVDEBD5XNYAI4GZVAQ/story/"/>
    <s v="https://www.nacion.com/el-pais/salud/si-tasa-de-contagio-de-covid-19-continua-al-alza/LTEXXSY4JVDEBD5XNYAI4GZVAQ/story/"/>
    <s v="Análisis del Centro Centroamericano de Población asegura que este indicador podría subir de 1,07 a 1,17, esto nos llevaría a 750 casos ..."/>
    <s v="del Centro Centroamericano de Población de la Universidad de Costa Rica (CCP-UCR).\n\nEn este momento, tanto el CCP-UCR como la Universidad"/>
    <x v="3"/>
    <s v="Irene Rodríguez"/>
    <s v="Costa Rica"/>
    <m/>
    <m/>
    <n v="1951402"/>
    <n v="10977572.922960002"/>
    <m/>
    <m/>
    <m/>
    <m/>
    <m/>
    <m/>
    <m/>
    <m/>
    <m/>
    <s v="Diferentes escenarios,aumento de R,número de muertes,posibles escenarios,progresivo de casos,tasa R,tasa de contagio,virus SARS"/>
    <m/>
    <s v="covid-19,UCR,Universidad de Costa Rica"/>
    <m/>
    <m/>
    <m/>
    <m/>
    <m/>
    <m/>
    <m/>
    <m/>
    <m/>
    <m/>
    <m/>
    <m/>
    <m/>
  </r>
  <r>
    <x v="0"/>
    <s v="23-Mar-2021 11:38PM"/>
    <s v="Ministerio Salud debe liberar el abordaje contra la pandemia y no la Comisión Nacional de Emergencias"/>
    <s v="https://semanariouniversidad.com/pais/ministerio-salud-debe-liberar-el-abordaje-contra-la-pandemia-y-no-la-comision-nacional-de-emergencias/"/>
    <s v="https://semanariouniversidad.com/pais/ministerio-salud-debe-liberar-el-abordaje-contra-la-pandemia-y-no-la-comision-nacional-de-emergencias/"/>
    <s v="Para el salubrista Mauricio Vargas, el abordaje del problema de la pandemia tiene que responder a las realidades locales. “No ha habido ..."/>
    <s v="Covid-19 en el país, el salubrista, exviceministro de Salud y exdirector de la Escuela de Salud Pública de la Universidad de Costa Rica (UCR"/>
    <x v="4"/>
    <m/>
    <s v="Costa Rica"/>
    <m/>
    <m/>
    <n v="281506"/>
    <n v="1583606.3728800002"/>
    <m/>
    <m/>
    <m/>
    <m/>
    <m/>
    <m/>
    <m/>
    <m/>
    <m/>
    <s v="adecuada gestión,falta de investigación,gestión de riesgo,mejor investigación,recursos de compra,tema de salud,toma de decisiones"/>
    <m/>
    <s v="Covid-19,Universidad de Costa Rica,UCR"/>
    <m/>
    <m/>
    <m/>
    <m/>
    <m/>
    <m/>
    <m/>
    <m/>
    <m/>
    <m/>
    <m/>
    <m/>
    <m/>
  </r>
  <r>
    <x v="0"/>
    <s v="24-Mar-2021 07:01AM"/>
    <s v="UCR: Hasta en zonas indígenas, futuros médicos ya están en la CCSS rotando y ayudando a pacientes"/>
    <s v="https://www.elpais.cr/2021/03/24/ucr-hasta-en-zonas-indigenas-futuros-medicos-ya-estan-en-la-ccss-rotando-y-ayudando-a-pacientes/"/>
    <s v="https://www.elpais.cr/2021/03/24/ucr-hasta-en-zonas-indigenas-futuros-medicos-ya-estan-en-la-ccss-rotando-y-ayudando-a-pacientes/"/>
    <s v="San José, 24 mar (ODI/UCR).- Con la gabacha bien puesta, con mucho entusiasmo y el nombre de la Universidad de Costa Rica (UCR) en alto. ..."/>
    <s v="San José, 24 mar (ODI/UCR).- Con la gabacha bien puesta, con mucho entusiasmo y el nombre de la Universidad de Costa Rica (UCR) en alto. Así"/>
    <x v="8"/>
    <s v="Jenniffer Jiménez Córdoba, ODI/UCR"/>
    <s v="Costa Rica"/>
    <m/>
    <m/>
    <n v="122387"/>
    <n v="688485.62076000008"/>
    <m/>
    <m/>
    <m/>
    <m/>
    <m/>
    <m/>
    <m/>
    <m/>
    <m/>
    <s v="atención de pacientes de zonas,estudiantes de medicina,igual manera,internado de manera,particulares de salud,segundo grupo,tercer grupo de jóvenes"/>
    <m/>
    <s v="UCR,COVID-19,Universidad de Costa Rica"/>
    <m/>
    <m/>
    <m/>
    <m/>
    <m/>
    <m/>
    <m/>
    <m/>
    <m/>
    <m/>
    <m/>
    <m/>
    <m/>
  </r>
  <r>
    <x v="0"/>
    <s v="24-Mar-2021 08:18AM"/>
    <s v="Hasta en zonas indígenas futuros médicos ya están en hospitales de la CCSS atendiendo pacientes "/>
    <s v="https://www.informa-tico.com/24-03-2021/zonas-indigenas-futuros-medicos-ya-estan-hospitales-ccss-atendiendo-pacientes"/>
    <s v="https://www.informa-tico.com/24-03-2021/zonas-indigenas-futuros-medicos-ya-estan-hospitales-ccss-atendiendo-pacientes"/>
    <s v="Después de múltiples esfuerzos, 76 estudiantes de medicina general cuya práctica profesional fue interrumpida por la pandemia de la COVID- ..."/>
    <s v="-CoV-2. \n(jenniffer.jimenezcordoba@ucr.ac.cr)\nNacionales\nCosta Rica\nUniversidad de Costa Rica, CCSS, Ministerio Salud, Facultad de Medicina,"/>
    <x v="14"/>
    <m/>
    <s v="Costa Rica"/>
    <m/>
    <m/>
    <n v="12818"/>
    <n v="72107.402640000015"/>
    <m/>
    <m/>
    <m/>
    <m/>
    <m/>
    <m/>
    <m/>
    <m/>
    <m/>
    <s v="atención de pacientes de zonas,estudiantes de medicina,igual manera,internado de manera,particulares de salud,segundo grupo,tercer grupo de jóvenes"/>
    <m/>
    <s v="UCR,ucr,Universidad de Costa Rica,COVID-19"/>
    <m/>
    <m/>
    <m/>
    <m/>
    <m/>
    <m/>
    <m/>
    <m/>
    <m/>
    <m/>
    <m/>
    <m/>
    <m/>
  </r>
  <r>
    <x v="0"/>
    <s v="24-Mar-2021 09:00AM"/>
    <s v="1535 nuevos contagios en cuatro días/Alertan posible nueva presión sobre hospitales"/>
    <s v="https://www.puroperiodismo.com/2021/03/1535-nuevos-contagios-en-cuatro-dias-alertan-posible-nueva-presion-sobre-hospitales/"/>
    <s v="https://www.puroperiodismo.com/2021/03/1535-nuevos-contagios-en-cuatro-dias-alertan-posible-nueva-presion-sobre-hospitales/"/>
    <s v="Edgar Fonseca, editor/Foto Twitter Carlos Alvarado Q.\nLa tasa R del covid-19 en Costa Rica, estimada con los datos reportados hasta el 19 ..."/>
    <s v="recientes.\n1535  nuevos casos desde el sábado\nEl país registró 1535 nuevos casos covid-19, desde el sábado anterior para un total de 213.438"/>
    <x v="34"/>
    <s v="Edgar Fonseca"/>
    <s v="Costa Rica"/>
    <m/>
    <m/>
    <n v="9801"/>
    <n v="55135.32948"/>
    <m/>
    <m/>
    <m/>
    <m/>
    <m/>
    <m/>
    <m/>
    <m/>
    <m/>
    <s v="alerta naranja,aumento de casos,crecimiento de casos,dicha unidad,días de respuesta,escenario neutro,mayoría de cantones,menores de edad,nivel de contagio,nivel de riesgo,nuevos casos,preocupante tendencia,tasa R,temido aumento"/>
    <m/>
    <s v="covid-19,UCR"/>
    <m/>
    <m/>
    <m/>
    <m/>
    <m/>
    <m/>
    <m/>
    <m/>
    <m/>
    <m/>
    <m/>
    <m/>
    <m/>
  </r>
  <r>
    <x v="0"/>
    <s v="24-Mar-2021 02:47PM"/>
    <s v="Población costarricense entre el cansancio por medidas y miedo al contagio de COVID-19"/>
    <s v="https://www.repretel.com/noticia/poblacion-costarricense-entre-el-cansancio-por-medidas-y-miedo-al-contagio-de-covid-19/"/>
    <s v="https://www.repretel.com/noticia/poblacion-costarricense-entre-el-cansancio-por-medidas-y-miedo-al-contagio-de-covid-19/"/>
    <s v="Eugenia Corrales, Viróloga de la UCR, aconseja reforzar medidas de cuidado ante Semana Santa."/>
    <s v="Eugenia Corrales, Viróloga de la UCR, aconseja reforzar medidas de cuidado ante Semana Santa.\nEntre el cansancio, con ganas de terminar y de"/>
    <x v="31"/>
    <m/>
    <s v="Costa Rica"/>
    <m/>
    <m/>
    <n v="580313"/>
    <n v="3264539.1752400002"/>
    <m/>
    <m/>
    <m/>
    <m/>
    <m/>
    <m/>
    <m/>
    <m/>
    <m/>
    <s v="aumento de casos,medidas de cuidado"/>
    <m/>
    <s v="UCR,COVID-19"/>
    <m/>
    <m/>
    <m/>
    <m/>
    <m/>
    <m/>
    <m/>
    <m/>
    <m/>
    <m/>
    <m/>
    <m/>
    <m/>
  </r>
  <r>
    <x v="0"/>
    <s v="24-Mar-2021 05:01PM"/>
    <s v="UCR: País presenta “potencial” crecimiento de casos COVID-19"/>
    <s v="https://semanariouniversidad.com/pais/ucr-pais-presenta-potencial-crecimiento-de-casos-covid-19/"/>
    <s v="https://semanariouniversidad.com/pais/ucr-pais-presenta-potencial-crecimiento-de-casos-covid-19/"/>
    <s v="De acuerdo con el Observatorio del Desarrollo, de seguir esta tendencia se estarían reportando -nuevamente- valores entre los 700 y 800 ..."/>
    <s v="un potencial crecimiento de casos COVID-19, así lo señaló el Observatorio del Desarrollo de la Universidad de Costa Rica (UCR) en su más"/>
    <x v="4"/>
    <m/>
    <s v="Costa Rica"/>
    <m/>
    <m/>
    <n v="281506"/>
    <n v="1583606.3728800002"/>
    <m/>
    <m/>
    <m/>
    <m/>
    <m/>
    <m/>
    <m/>
    <m/>
    <m/>
    <s v="crecimiento de casos COVID,días valores,número promedio de personas,reciente informe,tasa de contagio,unidad de cuidados"/>
    <m/>
    <s v="COVID-19,Universidad de Costa Rica,UCR"/>
    <m/>
    <m/>
    <m/>
    <m/>
    <m/>
    <m/>
    <m/>
    <m/>
    <m/>
    <m/>
    <m/>
    <m/>
    <m/>
  </r>
  <r>
    <x v="0"/>
    <s v="24-Mar-2021 07:53PM"/>
    <s v="UCR: Hasta en zonas indígenas, futuros médicos ya están en la CCSS rotando y ayudando a pacientes"/>
    <s v="https://surcosdigital.com/ucr-hasta-en-zonas-indigenas-futuros-medicos-ya-estan-en-la-ccss-rotando-y-ayudando-a-pacientes/"/>
    <s v="https://surcosdigital.com/ucr-hasta-en-zonas-indigenas-futuros-medicos-ya-estan-en-la-ccss-rotando-y-ayudando-a-pacientes/"/>
    <s v="Después de múltiples esfuerzos, un total de 76 estudiantes de medicina general finalmente están realizando sus internados\nCon la gabacha ..."/>
    <s v="de la Universidad de Costa Rica (UCR) en alto. Así vuelven más de 50 estudiantes de último año de la carrera de Medicina y Cirugía de la UCR"/>
    <x v="16"/>
    <m/>
    <s v="Costa Rica"/>
    <m/>
    <m/>
    <n v="8171"/>
    <n v="45965.797079999997"/>
    <m/>
    <m/>
    <m/>
    <m/>
    <m/>
    <m/>
    <m/>
    <m/>
    <m/>
    <s v="atención de pacientes de zonas,estudiantes de medicina,igual manera,internado de manera,particulares de salud,segundo grupo,tercer grupo de jóvenes"/>
    <m/>
    <s v="COVID-19,UCR,Universidad de Costa Rica"/>
    <m/>
    <m/>
    <m/>
    <m/>
    <m/>
    <m/>
    <m/>
    <m/>
    <m/>
    <m/>
    <m/>
    <m/>
    <m/>
  </r>
  <r>
    <x v="0"/>
    <s v="25-Mar-2021 03:39PM"/>
    <s v="Otros cinco casos de Covid-19 asociados a variantes fueron identificados en Costa Rica"/>
    <s v="https://www.larepublica.net/noticia/otros-cinco-casos-de-covid-19-asociados-a-variantes-fueron-identificados-en-costa-rica"/>
    <s v="https://www.larepublica.net/noticia/otros-cinco-casos-de-covid-19-asociados-a-variantes-fueron-identificados-en-costa-rica"/>
    <s v="La variante descrita originalmente en el Reino Unido, se detectó en una paciente de nacionalidad francesa, con antecedente de viaje a ..."/>
    <s v="otras instituciones como: la Universidad de Costa Rica y el Hospital Nacional de Niños, ha producido más de 330 genomas del Covid-19."/>
    <x v="9"/>
    <m/>
    <s v="Costa Rica"/>
    <m/>
    <m/>
    <n v="974566"/>
    <n v="5482401.5416799998"/>
    <m/>
    <m/>
    <m/>
    <m/>
    <m/>
    <m/>
    <m/>
    <m/>
    <m/>
    <s v="cuarto caso,grupo de turistas,paciente de nacionalidad,paciente extranjero"/>
    <m/>
    <s v="Universidad de Costa Rica,Covid-19"/>
    <m/>
    <m/>
    <m/>
    <m/>
    <m/>
    <m/>
    <m/>
    <m/>
    <m/>
    <m/>
    <m/>
    <m/>
    <m/>
  </r>
  <r>
    <x v="0"/>
    <s v="25-Mar-2021 05:02PM"/>
    <s v="Inciensa identifica en el país 5 casos más de covid de variantes de Reino Unido y Sudáfrica"/>
    <s v="https://observador.cr/inciensa-identifica-en-el-pais-5-casos-mas-de-covid-de-variantes-de-reino-unido-y-sudafrica/"/>
    <s v="https://observador.cr/inciensa-identifica-en-el-pais-5-casos-mas-de-covid-de-variantes-de-reino-unido-y-sudafrica/"/>
    <s v="Tiempo de Lectura:  2 minutosEl Instituto Costarricense de Investigación y Enseñanza en Nutrición y Salud (Inciensa) identificó 5 casos más ..."/>
    <s v="y Enseñanza en Nutrición y Salud (Inciensa) identificó 5 casos más de covid-19 asociados con variantes de Reino Unido, Sudáfrica y una de"/>
    <x v="2"/>
    <m/>
    <s v="Costa Rica"/>
    <m/>
    <m/>
    <n v="200853"/>
    <n v="1129894.5344400001"/>
    <m/>
    <m/>
    <m/>
    <m/>
    <m/>
    <m/>
    <m/>
    <m/>
    <m/>
    <s v="años de edad,cuarto caso,diferentes variantes,estructurales de importancia,mayor severidad,nuevas variantes,paciente de nacionalidad,paciente extranjero"/>
    <m/>
    <s v="covid-19,Universidad de Costa Rica"/>
    <m/>
    <m/>
    <m/>
    <m/>
    <m/>
    <m/>
    <m/>
    <m/>
    <m/>
    <m/>
    <m/>
    <m/>
    <m/>
  </r>
  <r>
    <x v="0"/>
    <s v="28-Mar-2021 10:07AM"/>
    <s v="El amor en los tiempos del coronavirus: menos bodas, menos divorcios y más bebés"/>
    <s v="https://www.nacion.com/revista-dominical/el-amor-en-los-tiempos-del-coronavirus-menos-bodas/ECWRNRT2EFDJRFMG6LSQUHMU2Y/story/"/>
    <s v="https://www.nacion.com/revista-dominical/el-amor-en-los-tiempos-del-coronavirus-menos-bodas/ECWRNRT2EFDJRFMG6LSQUHMU2Y/story/"/>
    <s v="Según los datos del Tribunal Supremo de Elecciones, los ticos llevaron el confinamiento con amor: el #quedateencasa de marzo y abril del ..."/>
    <s v="las energías”, afirmó Chinchilla.\n\nLa covid-19 no mató al amor\n\nEn marzo del 2020, cuando llegó la covid-19 al país, nadie sabía qué iba a"/>
    <x v="3"/>
    <s v="Jessica Rojas Ch."/>
    <s v="Costa Rica"/>
    <m/>
    <m/>
    <n v="1951402"/>
    <n v="10977572.922960002"/>
    <m/>
    <m/>
    <m/>
    <m/>
    <m/>
    <m/>
    <m/>
    <m/>
    <m/>
    <s v="Cuántos bebés,años de casados,cifra de bebés,corto tiempo,disminución de divorcios,excesivo de nacimientos,organización de bodas,parejas de novios,posibles conflictos,solución de conflictos,temas de matrimonios"/>
    <m/>
    <s v="Universidad de Costa Rica,covid-19,coronavirus"/>
    <m/>
    <m/>
    <m/>
    <m/>
    <m/>
    <m/>
    <m/>
    <m/>
    <m/>
    <m/>
    <m/>
    <m/>
    <m/>
  </r>
  <r>
    <x v="0"/>
    <s v="29-Mar-2021 03:34PM"/>
    <s v="COVID-19, vacunas y teorías conspirativas (2da parte)"/>
    <s v="http://www.periodicomitierra.com/columnistas/covid-19-vacunas-y-teorias-conspirativas-2da-parte"/>
    <s v="http://www.periodicomitierra.com/columnistas/covid-19-vacunas-y-teorias-conspirativas-2da-parte"/>
    <s v="Dr. Julio del Llano González. / Méderi, Servicios Médicos/Médico Corporativo, Panduit de Costa Rica, Ltda/[email protected]\n\nDe los varios ..."/>
    <s v="Instituto “Clodomiro Picado” de la Universidad de Costa Rica, que se han aplicado a pacientes enfermos de COVID-19 en la actual Pandemia. El"/>
    <x v="24"/>
    <m/>
    <s v="Costa Rica"/>
    <m/>
    <m/>
    <n v="8240"/>
    <n v="46353.955199999997"/>
    <m/>
    <m/>
    <m/>
    <m/>
    <m/>
    <m/>
    <m/>
    <m/>
    <m/>
    <s v="comunes de animales,células de defensa,inyección de virus,microlitro de sangre,particular de germen,primera dosis,producción de anticuerpos,segunda dosis,sola vez,tercer tipo de inmunidad,través de compuestos,virus muertos"/>
    <m/>
    <s v="coronavirus,Universidad de Costa Rica,COVID-19"/>
    <m/>
    <m/>
    <m/>
    <m/>
    <m/>
    <m/>
    <m/>
    <m/>
    <m/>
    <m/>
    <m/>
    <m/>
    <m/>
  </r>
  <r>
    <x v="0"/>
    <s v="29-Mar-2021 06:27PM"/>
    <s v="UCR: Retorno a la presencialidad vuelve a retar la organización de las familias"/>
    <s v="https://surcosdigital.com/ucr-retorno-a-la-presencialidad-vuelve-a-retar-la-organizacion-de-las-familias/"/>
    <s v="https://surcosdigital.com/ucr-retorno-a-la-presencialidad-vuelve-a-retar-la-organizacion-de-las-familias/"/>
    <s v="Al igual que ocurrió con la llegada del confinamiento impuesto por la pandemia en marzo del 2020, el retorno paulatino a la presencialidad ..."/>
    <s v="de la Escuela de Psicología de la Universidad de Costa Rica (UCR), el impacto del COVID-19 desdibujó fronteras en las rutinas familiares que"/>
    <x v="16"/>
    <m/>
    <s v="Costa Rica"/>
    <m/>
    <m/>
    <n v="8171"/>
    <n v="45965.797079999997"/>
    <m/>
    <m/>
    <m/>
    <m/>
    <m/>
    <m/>
    <m/>
    <m/>
    <m/>
    <s v="desarrollo de capacidades,dinámicas de manera,educativo de niños,habilidades de vida,nuevas situaciones,padres de familia,red de apoyo,tiempos de pandemia"/>
    <m/>
    <s v="Universidad de Costa Rica,UCR,COVID-19"/>
    <m/>
    <m/>
    <m/>
    <m/>
    <m/>
    <m/>
    <m/>
    <m/>
    <m/>
    <m/>
    <m/>
    <m/>
    <m/>
  </r>
  <r>
    <x v="0"/>
    <s v="30-Mar-2021 01:09AM"/>
    <s v="¿Cómo son las variantes de Covid-19 encontradas en Costa Rica y qué tan eficaz es la vacuna contra ellas?"/>
    <s v="https://www.larepublica.net/noticia/como-son-las-variables-de-covid-19-encontradas-en-costa-rica-y-que-tan-eficaz-es-la-vacuna-contra-ellas"/>
    <s v="https://www.larepublica.net/noticia/como-son-las-variables-de-covid-19-encontradas-en-costa-rica-y-que-tan-eficaz-es-la-vacuna-contra-ellas"/>
    <s v="Casos detectados en cuatro extranjeros y tres ticos\nEn el país se han detectado siete casos asociados a variables de Sudáfrica, Reino Unido ..."/>
    <s v="el cual participan\nla Universidad de Costa Rica y el Hospital de Niños, ha producido más de 330 genomas del Covid-19.\nVariables encontradas"/>
    <x v="9"/>
    <m/>
    <s v="Costa Rica"/>
    <m/>
    <m/>
    <n v="974566"/>
    <n v="5482401.5416799998"/>
    <m/>
    <m/>
    <m/>
    <m/>
    <m/>
    <m/>
    <m/>
    <m/>
    <m/>
    <s v="capacidad de neutralización,esquemas de vacunación,paciente de nacionalidad,paciente extranjero,posible impacto,primer caso de Covid"/>
    <m/>
    <s v="Universidad de Costa Rica,Covid-19"/>
    <m/>
    <m/>
    <m/>
    <m/>
    <m/>
    <m/>
    <m/>
    <m/>
    <m/>
    <m/>
    <m/>
    <m/>
    <m/>
  </r>
  <r>
    <x v="0"/>
    <s v="02-Apr-2021 09:53AM"/>
    <s v="Salud avala retorno de estudiantes de medicina de UCR a hospitales"/>
    <s v="http://feedproxy.google.com/~r/crhoy/wSjk/~3/-FtyfOjRJrU/"/>
    <s v="http://feedproxy.google.com/~r/crhoy/wSjk/~3/-FtyfOjRJrU/"/>
    <s v="(CRHoy.com).- El Ministerio de Salud avaló el retorno de los estudiantes de Medicina de la UCR a los hospitales después de un año de haber ..."/>
    <s v="del COVID-19, confirmó la Universidad de Costa Rica (UCR). En una nota publicada en su página web, la UCR recogió declaraciones de […]"/>
    <x v="12"/>
    <s v="Gerardo Ruiz"/>
    <s v="Costa Rica"/>
    <m/>
    <m/>
    <n v="1872202"/>
    <n v="10532034.906959999"/>
    <m/>
    <m/>
    <m/>
    <m/>
    <m/>
    <m/>
    <m/>
    <m/>
    <m/>
    <s v="página web"/>
    <m/>
    <s v="UCR,COVID-19,Universidad de Costa Rica"/>
    <m/>
    <m/>
    <m/>
    <m/>
    <m/>
    <m/>
    <m/>
    <m/>
    <m/>
    <m/>
    <m/>
    <m/>
    <m/>
  </r>
  <r>
    <x v="0"/>
    <s v="03-Apr-2021 07:00PM"/>
    <s v="Pandemia provoca “abrupto” retroceso en desarrollo humano"/>
    <s v="https://www.crhoy.com/nacionales/pandemia-provoca-abrupto-retroceso-en-desarrollo-humano/"/>
    <s v="https://www.crhoy.com/nacionales/pandemia-provoca-abrupto-retroceso-en-desarrollo-humano/"/>
    <s v="Investigadores determinaron que capacidad productiva retrocedió 5 años producto de COVID-19\nImpacto fiscal es inmediato y profundo, ..."/>
    <s v="2020 a personal de la Vicerrectoría de Acción social de la Universidad de Costa Rica (UCR).\nAdemás, los colaboradores del PEN expusieron que"/>
    <x v="12"/>
    <s v="Gerardo Ruiz R. \ngerardo.ruiz@crhoy.com"/>
    <s v="Costa Rica"/>
    <m/>
    <m/>
    <n v="1872202"/>
    <n v="10532034.906959999"/>
    <m/>
    <m/>
    <m/>
    <m/>
    <m/>
    <m/>
    <m/>
    <m/>
    <m/>
    <s v="centro de análisis,concentración de ingresos,crítica situación,diseño de políticas de fomento,establecimiento de medidas,históricos de desempleo,materia de desarrollo,mayores ingresos,mejores respuestas,serie de respuestas"/>
    <m/>
    <s v="Universidad de Costa Rica,UCR,COVID-19,coronavirus"/>
    <m/>
    <m/>
    <m/>
    <m/>
    <m/>
    <m/>
    <m/>
    <m/>
    <m/>
    <m/>
    <m/>
    <m/>
    <m/>
  </r>
  <r>
    <x v="0"/>
    <s v="06-Apr-2021 05:46PM"/>
    <s v="Principales autoridades analizarán a profundidad la pandemia y las perspectivas para 2021 - Noticias de Agenda en América Latina"/>
    <s v="https://www.vidayexito.net/agenda/principales-autoridades-analizaran-a-profundidad-la-pandemia-y-las-perspectivas-para-2021/"/>
    <s v="https://www.vidayexito.net/agenda/principales-autoridades-analizaran-a-profundidad-la-pandemia-y-las-perspectivas-para-2021/"/>
    <s v="Se llevará a cabo el día 16 de abril, de 8 a.m. a 12:30 p.m. La inscripción se puede realizar a través del siguiente enlace: https:// ..."/>
    <s v=", del Centro de Investigación en Enfermedades Tropicales de la Universidad de Costa Rica, y Leandra Abarca, Coordinadora del Programa"/>
    <x v="23"/>
    <m/>
    <s v="Costa Rica"/>
    <m/>
    <m/>
    <n v="2461"/>
    <n v="13844.306279999999"/>
    <m/>
    <m/>
    <m/>
    <m/>
    <m/>
    <m/>
    <m/>
    <m/>
    <m/>
    <s v="presencia de profesionales,primera mitad,segunda mitad,siguiente enlace,área de salud"/>
    <m/>
    <s v="Universidad de Costa Rica,COVID-19"/>
    <m/>
    <m/>
    <m/>
    <m/>
    <m/>
    <m/>
    <m/>
    <m/>
    <m/>
    <m/>
    <m/>
    <m/>
    <m/>
  </r>
  <r>
    <x v="0"/>
    <s v="06-Apr-2021 05:54PM"/>
    <s v="Optimismo de empresarios mejora levemente de cara a segundo trimestre del año"/>
    <s v="https://www.monumental.co.cr/2021/04/06/optimismo-de-empresarios-mejora-levemente-de-cara-a-segundo-trimestre-del-ano/"/>
    <s v="https://www.monumental.co.cr/2021/04/06/optimismo-de-empresarios-mejora-levemente-de-cara-a-segundo-trimestre-del-ano/"/>
    <s v="Entre un 53% y un 85% de los empresarios prevé mantener sin cambios su planilla\nPor: Fernando Muñoz\nFernando.munoz@monumental.co.cr\nEl ..."/>
    <s v="del Instituto de Investigación en Ciencias Económicas de la Universidad de Costa Rica (IICE-UCR).\nLos empresarios mejoraron sus expectativas"/>
    <x v="5"/>
    <m/>
    <s v="Costa Rica"/>
    <m/>
    <m/>
    <n v="128723"/>
    <n v="724128.66203999997"/>
    <m/>
    <m/>
    <m/>
    <m/>
    <m/>
    <m/>
    <m/>
    <m/>
    <m/>
    <s v="Optimismo de empresarios,mejora de cara,reciente encuesta,segundo trimestre"/>
    <m/>
    <s v="UCR,Universidad de Costa Rica,Covid-19"/>
    <m/>
    <m/>
    <m/>
    <m/>
    <m/>
    <m/>
    <m/>
    <m/>
    <m/>
    <m/>
    <m/>
    <m/>
    <m/>
  </r>
  <r>
    <x v="0"/>
    <s v="06-Apr-2021 07:58PM"/>
    <s v="¿Costa Rica debería aplicar vacunas de AstraZeneca? Dos expertos responden | Teletica"/>
    <s v="https://www.teletica.com/coronavirus/costa-rica-deberia-aplicar-vacunas-de-astrazeneca-dos-expertos-responden_283079"/>
    <s v="https://www.teletica.com/coronavirus/costa-rica-deberia-aplicar-vacunas-de-astrazeneca-dos-expertos-responden_283079"/>
    <s v="Este miércoles llegan a Costa Rica 43.200 dosis de esa farmacéutica, en medio de la polémica internacional por supuestos efectos adversos."/>
    <s v=", de la Universidad de Costa Rica (UCR), aseguró que el riesgo de manifestar estos problemas es tan bajo, que vacunar contra el COVID-19"/>
    <x v="17"/>
    <m/>
    <s v="Costa Rica"/>
    <m/>
    <m/>
    <n v="768313"/>
    <n v="4322129.41524"/>
    <m/>
    <m/>
    <m/>
    <m/>
    <m/>
    <m/>
    <m/>
    <m/>
    <m/>
    <s v="buena parte,casos de trombosis,farmacéutica AstraZeneca"/>
    <m/>
    <s v="Universidad de Costa Rica,UCR,COVID-19"/>
    <m/>
    <m/>
    <m/>
    <m/>
    <m/>
    <m/>
    <m/>
    <m/>
    <m/>
    <m/>
    <m/>
    <m/>
    <m/>
  </r>
  <r>
    <x v="0"/>
    <s v="06-Apr-2021 11:53AM"/>
    <s v="Optimismo empresarial mejora para el II Trimestre del 2021"/>
    <s v="https://semanariouniversidad.com/pais/optimismo-empresarial-mejora-para-el-ii-trimestre-del-2021/"/>
    <s v="https://semanariouniversidad.com/pais/optimismo-empresarial-mejora-para-el-ii-trimestre-del-2021/"/>
    <s v="Sin embargo, el 60% de las empresas exportadoras del sector agropecuario y del sector manufacturero prevé deterioro de su competitividad"/>
    <s v="otras actividades presenciales y el inicio del proceso vacunación para combatir el Covid-19.\n“Muchas empresas, esperaban una mayor demanda y"/>
    <x v="4"/>
    <m/>
    <s v="Costa Rica"/>
    <m/>
    <m/>
    <n v="281506"/>
    <n v="1583606.3728800002"/>
    <m/>
    <m/>
    <m/>
    <m/>
    <m/>
    <m/>
    <m/>
    <m/>
    <m/>
    <s v="encuesta de opinión,expectativas de competitividad,niveles de empleo,porcentaje de empresarios,sector manufacturero,segundo trimestre,solo servicios,tipo de cambio"/>
    <m/>
    <s v="Covid-19,UCR"/>
    <m/>
    <m/>
    <m/>
    <m/>
    <m/>
    <m/>
    <m/>
    <m/>
    <m/>
    <m/>
    <m/>
    <m/>
    <m/>
  </r>
  <r>
    <x v="0"/>
    <s v="07-Apr-2021 05:03PM"/>
    <s v="Detectan primeros casos de la variante brasileña de covid-19"/>
    <s v="https://www.multimedios.cr/nacional/detectan-primeros-casos-de-la-variante-brasilena-de-covid-19"/>
    <s v="https://www.multimedios.cr/nacional/detectan-primeros-casos-de-la-variante-brasilena-de-covid-19"/>
    <s v="Se trata de 2 costarricenses, el primer paciente corresponde a un hombre, de 28 años de edad, residente en Alajuela, quien presentó: fiebre ..."/>
    <s v="coordina Inciensa y en el cual participan otras instituciones como la Universidad de Costa Rica y el Hospital Nacional de Niños, ha obtenido"/>
    <x v="37"/>
    <s v="Redacción / Multimedios"/>
    <s v="Costa Rica"/>
    <m/>
    <m/>
    <n v="195081"/>
    <n v="1097424.26388"/>
    <m/>
    <m/>
    <m/>
    <m/>
    <m/>
    <m/>
    <m/>
    <m/>
    <m/>
    <s v="años de edad,casos de reinfección,primer paciente,primeros casos,variantes de interés"/>
    <m/>
    <s v="Universidad de Costa Rica,covid-19"/>
    <m/>
    <m/>
    <m/>
    <m/>
    <m/>
    <m/>
    <m/>
    <m/>
    <m/>
    <m/>
    <m/>
    <m/>
    <m/>
  </r>
  <r>
    <x v="0"/>
    <s v="07-Apr-2021 05:19PM"/>
    <s v="Alajuelense de 28 años y herediana 32 años: primeros casos de cepa brasileña del virus SARS-CoV en el país"/>
    <s v="https://observador.cr/alajuelense-de-28-anos-y-herediana-32-anos-primeros-casos-de-cepa-brasilena-del-virus-sars-cov-en-el-pais/"/>
    <s v="https://observador.cr/alajuelense-de-28-anos-y-herediana-32-anos-primeros-casos-de-cepa-brasilena-del-virus-sars-cov-en-el-pais/"/>
    <s v="Tiempo de Lectura:  3 minutosEl laboratorio de microbiología del Hospital Nacional de Niños detectó los dos primeros casos de la variante ..."/>
    <s v="el Inciensa y en el cual participan otras instituciones como la Universidad de Costa Rica (UCR) y el Hospital Nacional de Niños, ha obtenido"/>
    <x v="2"/>
    <m/>
    <s v="Costa Rica"/>
    <m/>
    <m/>
    <n v="240893"/>
    <n v="1355138.75364"/>
    <m/>
    <m/>
    <m/>
    <m/>
    <m/>
    <m/>
    <m/>
    <m/>
    <m/>
    <s v="años de edad,primeros casos de cepa,restricción de entrada de brasileños,variantes de interés"/>
    <m/>
    <s v="coronavirus,Universidad de Costa Rica,UCR"/>
    <m/>
    <m/>
    <m/>
    <m/>
    <m/>
    <m/>
    <m/>
    <m/>
    <m/>
    <m/>
    <m/>
    <m/>
    <m/>
  </r>
  <r>
    <x v="0"/>
    <s v="07-Apr-2021 05:22PM"/>
    <s v="Hospital de Niños detecta primeros dos casos de variante brasileña del Covid-19"/>
    <s v="https://amprensa.com/2021/04/hospital-de-ninos-detecta-primeros-dos-casos-de-variante-brasilena-del-covid-19/"/>
    <s v="https://amprensa.com/2021/04/hospital-de-ninos-detecta-primeros-dos-casos-de-variante-brasilena-del-covid-19/"/>
    <s v="También se detectaron nuevos casos de la variante de Sudáfrica y del Reino Unido\nRedacción –\nMicrobiólogos del laboratorio del Hospital ..."/>
    <s v="(HNN) detectaron\nlos primeros dos casos de la variante brasileña del Covid-19.\nEl Instituto Costarricense de Investigación y Enseñanza en"/>
    <x v="20"/>
    <s v="Melisa Jerez Cerda"/>
    <s v="Costa Rica"/>
    <m/>
    <m/>
    <n v="339166"/>
    <n v="1907971.5496799999"/>
    <m/>
    <m/>
    <m/>
    <m/>
    <m/>
    <m/>
    <m/>
    <m/>
    <m/>
    <s v="Haz clic,casos de variante,nuevos casos"/>
    <m/>
    <s v="Covid-19,Universidad de Costa Rica"/>
    <m/>
    <m/>
    <m/>
    <m/>
    <m/>
    <m/>
    <m/>
    <m/>
    <m/>
    <m/>
    <m/>
    <m/>
    <m/>
  </r>
  <r>
    <x v="0"/>
    <s v="07-Apr-2021 05:23PM"/>
    <s v="Costa Rica identifica dos casos positivos COVID-19 con la variante brasileña"/>
    <s v="https://ncrnoticias.com/salud/costa-rica-identifica-dos-casos-positivos-covid-19-con-la-variante-brasilena/"/>
    <s v="https://ncrnoticias.com/salud/costa-rica-identifica-dos-casos-positivos-covid-19-con-la-variante-brasilena/"/>
    <s v="Además se detectaron 3 casos nuevos de la variante proveniente de Sudáfrica.\n \n \nComo parte de la red de vigilancia genómica del SARS-CoV-2 ..."/>
    <s v="aumento en la transmisibilidad o un cambio negativo en la dinámica epidemiológica del COVID-19; un aumento de la virulencia o cambio en la"/>
    <x v="11"/>
    <m/>
    <s v="Costa Rica"/>
    <m/>
    <m/>
    <n v="496071"/>
    <n v="2790637.4890799997"/>
    <m/>
    <m/>
    <m/>
    <m/>
    <m/>
    <m/>
    <m/>
    <m/>
    <m/>
    <s v="aislamiento de SARS,años de edad,casos de reinfección,múltiples casos,primeros casos,variante de interés"/>
    <m/>
    <s v="COVID-19,Universidad de Costa Rica"/>
    <m/>
    <m/>
    <m/>
    <m/>
    <m/>
    <m/>
    <m/>
    <m/>
    <m/>
    <m/>
    <m/>
    <m/>
    <m/>
  </r>
  <r>
    <x v="0"/>
    <s v="07-Apr-2021 05:23PM"/>
    <s v="Se identifican primeros casos de SARS-CoV-2 asociados a la variante que se detectó originalmente en Brasil"/>
    <s v="http://www.periodicomitierra.com/salud/se-identifican-primeros-casos-de-sars-cov-2-asociados-la-variante-que-se-detecto-originalmente"/>
    <s v="http://www.periodicomitierra.com/salud/se-identifican-primeros-casos-de-sars-cov-2-asociados-la-variante-que-se-detecto-originalmente"/>
    <s v="Redacción / [email protected]\n\nComo parte de la red de vigilancia genómica del SARS-CoV-2, que coordina Inciensa, se informa que el ..."/>
    <s v="coordina Inciensa y en el cual participan otras instituciones como la Universidad de Costa Rica y el Hospital Nacional de Niños, ha obtenido"/>
    <x v="24"/>
    <m/>
    <s v="Costa Rica"/>
    <m/>
    <m/>
    <n v="11536"/>
    <n v="64895.537280000004"/>
    <m/>
    <m/>
    <m/>
    <m/>
    <m/>
    <m/>
    <m/>
    <m/>
    <m/>
    <s v="aislamiento de referencia,años de edad,múltiples casos,primeros casos de SARS,variante de interés"/>
    <m/>
    <s v="Universidad de Costa Rica,COVID-19"/>
    <m/>
    <m/>
    <m/>
    <m/>
    <m/>
    <m/>
    <m/>
    <m/>
    <m/>
    <m/>
    <m/>
    <m/>
    <m/>
  </r>
  <r>
    <x v="0"/>
    <s v="07-Apr-2021 05:23PM"/>
    <s v="Costa Rica confirma presencia de variante de coronavirus surgida en Brasil"/>
    <s v="https://www.nacion.com/el-pais/salud/costa-rica-confirma-presencia-de-variante-de/ND6WBVI7JNBVVKDPPGQMEDV3QM/story/"/>
    <s v="https://www.nacion.com/el-pais/salud/costa-rica-confirma-presencia-de-variante-de/ND6WBVI7JNBVVKDPPGQMEDV3QM/story/"/>
    <s v="Análisis del Inciensa determinó este subtipo del virus SARS-CoV-2 en dos costarricenses: un alajuelense de 28 años y una herediana de 32"/>
    <s v="Estas pesquisas son coordinadas por el Inciensa y apoyadas por la Universidad de Costa Rica (UCR).\n\nEl estudio consiste en analizar, gen por"/>
    <x v="3"/>
    <s v="Irene Rodríguez"/>
    <s v="Costa Rica"/>
    <m/>
    <m/>
    <n v="2009561"/>
    <n v="11304745.21428"/>
    <m/>
    <m/>
    <m/>
    <m/>
    <m/>
    <m/>
    <m/>
    <m/>
    <m/>
    <s v="cantidad de virus,casos de reinfección,conjunto de mutaciones,llamada variante,llamadas de interés,mayor preocupación,país de manera,primera vez,variantes de preocupación,virus SARS"/>
    <m/>
    <s v="covid-19,Universidad de Costa Rica,UCR,coronavirus"/>
    <m/>
    <m/>
    <m/>
    <m/>
    <m/>
    <m/>
    <m/>
    <m/>
    <m/>
    <m/>
    <m/>
    <m/>
    <m/>
  </r>
  <r>
    <x v="0"/>
    <s v="07-Apr-2021 05:23PM"/>
    <s v="Detectan en el país los dos primeros casos de la variante de Covid-19 con origen en Brasil"/>
    <s v="https://www.repretel.com/noticia/detectan-en-el-pais-los-dos-primeros-casos-de-la-variante-de-covid-19-con-origen-en-brasil/"/>
    <s v="https://www.repretel.com/noticia/detectan-en-el-pais-los-dos-primeros-casos-de-la-variante-de-covid-19-con-origen-en-brasil/"/>
    <s v="A la fecha, en el país se han identificado un total de 17 casos asociados a variantes del SARS-CoV-2."/>
    <s v="aumento en la transmisibilidad o un cambio negativo en la dinámica epidemiológica del COVID-19; un aumento de la virulencia o cambio en la"/>
    <x v="31"/>
    <m/>
    <s v="Costa Rica"/>
    <m/>
    <m/>
    <n v="720314"/>
    <n v="4052112.0007199999"/>
    <m/>
    <m/>
    <m/>
    <m/>
    <m/>
    <m/>
    <m/>
    <m/>
    <m/>
    <s v="aislamiento de SARS,años de edad,casos de reinfección,múltiples casos,primeros casos,variante de interés"/>
    <m/>
    <s v="COVID-19,Universidad de Costa Rica,Covid-19"/>
    <m/>
    <m/>
    <m/>
    <m/>
    <m/>
    <m/>
    <m/>
    <m/>
    <m/>
    <m/>
    <m/>
    <m/>
    <m/>
  </r>
  <r>
    <x v="0"/>
    <s v="07-Apr-2021 05:51PM"/>
    <s v="Pozuelo envía mensaje de esperanza y optimismo a las familias - Noticias de Periscopio en América Latina"/>
    <s v="https://www.vidayexito.net/negocios/periscopio/pozuelo-envia-mensaje-de-esperanza-y-optimismo-a-las-familias/"/>
    <s v="https://www.vidayexito.net/negocios/periscopio/pozuelo-envia-mensaje-de-esperanza-y-optimismo-a-las-familias/"/>
    <s v="Campaña, con fotografías inéditas tomadas por los hermanos Pucci, destaca a la familia como eje de bienestar emocional; cuanta mayor ..."/>
    <s v="salubridad e investigación, como el Ministerio de Salud y la Universidad de Costa Rica, han indicado un aumento de los índices de depresión"/>
    <x v="23"/>
    <m/>
    <s v="Costa Rica"/>
    <m/>
    <m/>
    <n v="4288"/>
    <n v="24122.058239999998"/>
    <m/>
    <m/>
    <m/>
    <m/>
    <m/>
    <m/>
    <m/>
    <m/>
    <m/>
    <s v="aspectos clave,bastión clave,especial atención,innovadora campaña,mayor atención,repositorio de experiencias,situaciones de adversidad"/>
    <m/>
    <s v="Universidad de Costa Rica,Covid-19"/>
    <m/>
    <m/>
    <m/>
    <m/>
    <m/>
    <m/>
    <m/>
    <m/>
    <m/>
    <m/>
    <m/>
    <m/>
    <m/>
  </r>
  <r>
    <x v="0"/>
    <s v="07-Apr-2021 05:52PM"/>
    <s v="Salud identificó primeros dos casos de variante brasileña de SARS-CoV-2"/>
    <s v="https://www.columbia.co.cr/noticias/coronavirus-covid-19/29419-salud-identifico-primeros-dos-casos-de-variante-brasilena-de-sars-cov-2"/>
    <s v="https://www.columbia.co.cr/noticias/coronavirus-covid-19/29419-salud-identifico-primeros-dos-casos-de-variante-brasilena-de-sars-cov-2"/>
    <s v="El laboratorio de microbiología del Hospital Nacional de Niños encontró este miércoles los primeros dos casos de la variante 20J/501Y del ..."/>
    <s v="primeros dos casos de la variante 20J/501Y del coronavirus que provoca la enfermedad de Covid-19.\nEsta variante, detectada por primera vez"/>
    <x v="19"/>
    <s v="José Adelio Murillo"/>
    <s v="Costa Rica"/>
    <m/>
    <m/>
    <n v="217389"/>
    <n v="1222917.47172"/>
    <m/>
    <m/>
    <m/>
    <m/>
    <m/>
    <m/>
    <m/>
    <m/>
    <m/>
    <s v="años de edad,casos de variante,dolor de cabeza,laboratorio de microbiología"/>
    <m/>
    <s v="Universidad de Costa Rica,coronavirus,Covid-19"/>
    <m/>
    <m/>
    <m/>
    <m/>
    <m/>
    <m/>
    <m/>
    <m/>
    <m/>
    <m/>
    <m/>
    <m/>
    <m/>
  </r>
  <r>
    <x v="0"/>
    <s v="07-Apr-2021 08:06PM"/>
    <s v="Detectan en Costa Rica variante brasileña del coronavirus | Teletica"/>
    <s v="https://www.teletica.com/nacional/detectan-en-costa-rica-variante-brasilena-del-coronavirus_283201"/>
    <s v="https://www.teletica.com/nacional/detectan-en-costa-rica-variante-brasilena-del-coronavirus_283201"/>
    <s v="Los dos pacientes son costarricenses: un vecino de Alajuela (28 años) y una vecina de Heredia (32 años)."/>
    <s v="de Niños detectó los primeros dos casos de la variante brasileña del coronavirus en Costa Rica. \nAsí lo confirmó el Instituto Costarricense"/>
    <x v="17"/>
    <m/>
    <s v="Costa Rica"/>
    <m/>
    <m/>
    <n v="935329"/>
    <n v="5261674.58292"/>
    <m/>
    <m/>
    <m/>
    <m/>
    <m/>
    <m/>
    <m/>
    <m/>
    <m/>
    <s v="años de edad,casos de reinfección,sistema de vigilancia,variantes de interés"/>
    <m/>
    <s v="coronavirus,Universidad de Costa Rica"/>
    <m/>
    <m/>
    <m/>
    <m/>
    <m/>
    <m/>
    <m/>
    <m/>
    <m/>
    <m/>
    <m/>
    <m/>
    <m/>
  </r>
  <r>
    <x v="0"/>
    <s v="07-Apr-2021 09:28PM"/>
    <s v="Científica de la UCR logra reconocimiento internacional por su lucha contra el COVID-19"/>
    <s v="https://surcosdigital.com/cientifica-de-la-ucr-logra-reconocimiento-internacional-por-su-lucha-contra-el-covid-19/"/>
    <s v="https://surcosdigital.com/cientifica-de-la-ucr-logra-reconocimiento-internacional-por-su-lucha-contra-el-covid-19/"/>
    <s v="El proyecto de estudio de la Dra. Corrales Aguilar fue uno de los seleccionados al superar más de 90 propuestas de investigadores ..."/>
    <s v="la Facultad de Microbiología de la Universidad de Costa Rica (UCR) y del Centro de Investigación en Enfermedades Tropicales (CIET-UCR).\nEsta"/>
    <x v="16"/>
    <m/>
    <s v="Costa Rica"/>
    <m/>
    <m/>
    <n v="6976"/>
    <n v="39243.348480000001"/>
    <m/>
    <m/>
    <m/>
    <m/>
    <m/>
    <m/>
    <m/>
    <m/>
    <m/>
    <s v="coronavirus SARS,células B,diferentes libres de virus,investigación de científicos,laboratorio de bioseguridad tipo,proyecto de estudio"/>
    <m/>
    <s v="COVID-19,coronavirus,UCR,Universidad de Costa Rica"/>
    <m/>
    <m/>
    <m/>
    <m/>
    <m/>
    <m/>
    <m/>
    <m/>
    <m/>
    <m/>
    <m/>
    <m/>
    <m/>
  </r>
  <r>
    <x v="0"/>
    <s v="07-Apr-2021 09:59PM"/>
    <s v="Costa Rica detecta variante de SARS-CoV-2 identificada en Brasil"/>
    <s v="https://www.elpais.cr/2021/04/07/costa-rica-detecta-variante-de-sars-cov-2-identificada-en-brasil/"/>
    <s v="https://www.elpais.cr/2021/04/07/costa-rica-detecta-variante-de-sars-cov-2-identificada-en-brasil/"/>
    <s v="San José, 7 abr (EP/PL).- Costa Rica anunció hoy la detección de los primeros dos casos de la variante del SARS-CoV-2 20J/501Y.V3 (linaje P ..."/>
    <s v=", coordinado por Inciensa y la participación de la Universidad de Costa Rica y el HNN, obtuvo más de 380 genomas del coronavirus SARS-CoV-2."/>
    <x v="8"/>
    <s v="EP/PL"/>
    <s v="Costa Rica"/>
    <m/>
    <m/>
    <n v="110817"/>
    <n v="623398.81715999998"/>
    <m/>
    <m/>
    <m/>
    <m/>
    <m/>
    <m/>
    <m/>
    <m/>
    <m/>
    <s v="años de edad,casos de reinfección,dolor de cabeza,segundo caso"/>
    <m/>
    <s v="Covid-19,Universidad de Costa Rica,coronavirus"/>
    <m/>
    <m/>
    <m/>
    <m/>
    <m/>
    <m/>
    <m/>
    <m/>
    <m/>
    <m/>
    <m/>
    <m/>
    <m/>
  </r>
  <r>
    <x v="0"/>
    <s v="08-Apr-2021 01:10AM"/>
    <s v="Científica UCR logra reconocimiento internacional por su lucha contra Covid-19"/>
    <s v="https://www.elpais.cr/2021/04/08/cientifica-ucr-logra-reconocimiento-internacional-por-su-lucha-contra-covid-19/"/>
    <s v="https://www.elpais.cr/2021/04/08/cientifica-ucr-logra-reconocimiento-internacional-por-su-lucha-contra-covid-19/"/>
    <s v="San José, 8 abr (ODI/UCR).- El talento científico costarricense vuelve a sobrepasar las fronteras y esta vez con un rostro femenino que es ..."/>
    <s v="Facultad de Microbiología de la Universidad de Costa Rica (UCR) y del Centro de Investigación en Enfermedades Tropicales (CIET-UCR).\n\nEsta"/>
    <x v="8"/>
    <s v="Jenniffer Jiménez Córdoba"/>
    <s v="Costa Rica"/>
    <m/>
    <m/>
    <n v="110817"/>
    <n v="623398.81715999998"/>
    <m/>
    <m/>
    <m/>
    <m/>
    <m/>
    <m/>
    <m/>
    <m/>
    <m/>
    <s v="coronavirus SARS,células B,diferentes libres de virus,igual forma,investigación de científicos,laboratorio de bioseguridad tipo"/>
    <m/>
    <s v="UCR,COVID-19,coronavirus,Universidad de Costa Rica,Covid-19"/>
    <m/>
    <m/>
    <m/>
    <m/>
    <m/>
    <m/>
    <m/>
    <m/>
    <m/>
    <m/>
    <m/>
    <m/>
    <m/>
  </r>
  <r>
    <x v="0"/>
    <s v="08-Apr-2021 01:22PM"/>
    <s v="Estudio sobre anticuerpos contra Covid-19 que lidera científica de la UCR recibirá fondos del Centro Internacional de Ingeniería Genética y Biotecnología"/>
    <s v="https://www.larepublica.net/noticia/estudio-sobre-anticuerpos-contra-covid-19-que-lidera-cientifica-de-la-ucr-recibira-fondos-del-centro-internacional-de-ingenieria-genetica-y-biotecnologia"/>
    <s v="https://www.larepublica.net/noticia/estudio-sobre-anticuerpos-contra-covid-19-que-lidera-cientifica-de-la-ucr-recibira-fondos-del-centro-internacional-de-ingenieria-genetica-y-biotecnologia"/>
    <s v="Se trata del estudio que encabeza Eugenia Corrales, docente e investigadora en la Facultad de Microbiología de la UCR y del Centro de ..."/>
    <s v="de la UCR y del Centro de Investigación en Enfermedades Tropicales (CIET-UCR), para identificar anticuerpos neutralizantes contra Covid-19 y"/>
    <x v="9"/>
    <m/>
    <s v="Costa Rica"/>
    <m/>
    <m/>
    <n v="1080932"/>
    <n v="6080761.34736"/>
    <m/>
    <m/>
    <m/>
    <m/>
    <m/>
    <m/>
    <m/>
    <m/>
    <m/>
    <s v="laboratorio de bioseguridad tipo"/>
    <m/>
    <s v="UCR,Covid-19"/>
    <m/>
    <m/>
    <m/>
    <m/>
    <m/>
    <m/>
    <m/>
    <m/>
    <m/>
    <m/>
    <m/>
    <m/>
    <m/>
  </r>
  <r>
    <x v="0"/>
    <s v="08-Apr-2021 02:22PM"/>
    <s v="Científica costarricense Eugenia Corrales reconocida internacionalmente por su trabajo contra la COVID-19"/>
    <s v="https://delfino.cr/2021/04/cientifica-costarricense-eugenia-corrales-reconocida-internacionalmente-por-su-trabajo-contra-la-covid-19"/>
    <s v="https://delfino.cr/2021/04/cientifica-costarricense-eugenia-corrales-reconocida-internacionalmente-por-su-trabajo-contra-la-covid-19"/>
    <s v="La Dra. Eugenia Corrales Aguilar, docente e investigadora en la Facultad de Microbiología de la Universidad de Costa Rica (UCR) y del ..."/>
    <s v="docente e investigadora en la Facultad de Microbiología de la Universidad de Costa Rica (UCR) y del Centro de Investigación en Enfermedades"/>
    <x v="27"/>
    <s v="Por Alonso Martinez"/>
    <s v="Costa Rica"/>
    <m/>
    <m/>
    <n v="390223"/>
    <n v="2195191.6820399999"/>
    <m/>
    <m/>
    <m/>
    <m/>
    <m/>
    <m/>
    <m/>
    <m/>
    <m/>
    <s v="Dicho trabajo,complejos de forma,diferentes libres de virus,investigación de científicos,laboratorio de bioseguridad tipo,virus SARS"/>
    <m/>
    <s v="Universidad de Costa Rica,UCR,COVID-19,coronavirus"/>
    <m/>
    <m/>
    <m/>
    <m/>
    <m/>
    <m/>
    <m/>
    <m/>
    <m/>
    <m/>
    <m/>
    <m/>
    <m/>
  </r>
  <r>
    <x v="0"/>
    <s v="08-Apr-2021 06:47PM"/>
    <s v="Pozuelo envía mensaje de esperanza y optimismo a las familias"/>
    <s v="https://elcorporativocr.com/grastronomia/pozuelo-envia-mensaje-de-esperanza-y-optimismo-a-las-familias/"/>
    <s v="https://elcorporativocr.com/grastronomia/pozuelo-envia-mensaje-de-esperanza-y-optimismo-a-las-familias/"/>
    <s v="Campaña, con fotografías inéditas tomadas por los hermanos Pucci, destaca a la familia como eje de bienestar emocional; cuanta mayor ..."/>
    <s v="sucedido tras las crisis sociales y psicológicas desatadas por la llegada del Covid-19. En este sentido, como es usual en nuestros valores"/>
    <x v="28"/>
    <m/>
    <s v="Costa Rica"/>
    <m/>
    <m/>
    <n v="214"/>
    <n v="1203.8527200000001"/>
    <m/>
    <m/>
    <m/>
    <m/>
    <m/>
    <m/>
    <m/>
    <m/>
    <m/>
    <s v="aspectos clave,bastión clave,especial atención,historias de superación,mayor atención,repositorio de experiencias,situaciones de adversidad,través de redes"/>
    <m/>
    <s v="Covid-19,Universidad de Costa Rica"/>
    <m/>
    <m/>
    <m/>
    <m/>
    <m/>
    <m/>
    <m/>
    <m/>
    <m/>
    <m/>
    <m/>
    <m/>
    <m/>
  </r>
  <r>
    <x v="0"/>
    <s v="08-Apr-2021 09:20AM"/>
    <s v="UCR prevé que país reporte cerca de 800 casos diarios de COVID-19 en pocos días"/>
    <s v="https://semanariouniversidad.com/sin-categoria/ucr-preve-que-pais-reporte-800-casos-diarios-de-covid-19-en-pocos-dias/"/>
    <s v="https://semanariouniversidad.com/sin-categoria/ucr-preve-que-pais-reporte-800-casos-diarios-de-covid-19-en-pocos-dias/"/>
    <s v="De acuerdo con el investigador del Observatorio, Agustín Gómez, al señalar que “es muy  probable que para el viernes se estén reportando ..."/>
    <s v="”. \nEl aumento los casos diarios COVID-19 hacen que el Observatorio del Desarrollo de la Universidad de Costa Rica (UCR) estime que muy"/>
    <x v="4"/>
    <m/>
    <s v="Costa Rica"/>
    <m/>
    <m/>
    <n v="261328"/>
    <n v="1470095.43744"/>
    <m/>
    <m/>
    <m/>
    <m/>
    <m/>
    <m/>
    <m/>
    <m/>
    <m/>
    <s v="disminución de casos,número promedio de personas,próximos días,tasa de contagio"/>
    <m/>
    <s v="COVID-19,Universidad de Costa Rica,UCR"/>
    <m/>
    <m/>
    <m/>
    <m/>
    <m/>
    <m/>
    <m/>
    <m/>
    <m/>
    <m/>
    <m/>
    <m/>
    <m/>
  </r>
  <r>
    <x v="0"/>
    <s v="08-Apr-2021 09:31AM"/>
    <s v="Científica de la UCR logra reconocimiento internacional por su lucha contra el COVID-19"/>
    <s v="https://semanariouniversidad.com/universitarias/cientifica-de-la-ucr-logra-reconocimiento-internacional-por-su-lucha-contra-el-covid-19/"/>
    <s v="https://semanariouniversidad.com/universitarias/cientifica-de-la-ucr-logra-reconocimiento-internacional-por-su-lucha-contra-el-covid-19/"/>
    <s v="El proyecto de estudio de la Dra. Corrales Aguilar fue uno de los seleccionados al superar más de 90 propuestas de investigadores ..."/>
    <s v="la Facultad de Microbiología de la Universidad de Costa Rica (UCR) y del Centro de Investigación en Enfermedades Tropicales (CIET-UCR).\nEsta"/>
    <x v="4"/>
    <m/>
    <s v="Costa Rica"/>
    <m/>
    <m/>
    <n v="261328"/>
    <n v="1470095.43744"/>
    <m/>
    <m/>
    <m/>
    <m/>
    <m/>
    <m/>
    <m/>
    <m/>
    <m/>
    <s v="coronavirus SARS,células B,diferentes libres de virus,laboratorio de bioseguridad tipo,propuestas de investigadores,proyecto de estudio"/>
    <m/>
    <s v="COVID-19,coronavirus,UCR,Universidad de Costa Rica"/>
    <m/>
    <m/>
    <m/>
    <m/>
    <m/>
    <m/>
    <m/>
    <m/>
    <m/>
    <m/>
    <m/>
    <m/>
    <m/>
  </r>
  <r>
    <x v="0"/>
    <s v="08-Apr-2021 10:25PM"/>
    <s v="Costa Rica: optimismo del sector empresarial mejora con miras al segundo trimestre del 2021"/>
    <s v="https://www.elpais.cr/2021/04/08/costa-rica-optimismo-del-sector-empresarial-mejora-con-miras-al-segundo-trimestre-del-2021/"/>
    <s v="https://www.elpais.cr/2021/04/08/costa-rica-optimismo-del-sector-empresarial-mejora-con-miras-al-segundo-trimestre-del-2021/"/>
    <s v="San José, 18 abr (ODI/UCR).- El Instituto de Investigaciones en Ciencias Económicas de la Universidad de Costa Rica (IICE UCR), destacó el ..."/>
    <s v=", 18 abr (ODI/UCR).- El Instituto de Investigaciones en Ciencias Económicas de la Universidad de Costa Rica (IICE UCR), destacó el optimismo"/>
    <x v="8"/>
    <s v="ODI/UCR, Otto Salas Murillo"/>
    <s v="Costa Rica"/>
    <m/>
    <m/>
    <n v="110817"/>
    <n v="623398.81715999998"/>
    <m/>
    <m/>
    <m/>
    <m/>
    <m/>
    <m/>
    <m/>
    <m/>
    <m/>
    <s v="encuesta de opinión,expectativas de empleo,mayor expectativa,mayor porcentaje,neta de empleo,porcentaje de empresarios,puntos porcentuales,sector servicios,sectores de manufactura,segundo trimestre,tema de inversión,tipo de cambio,áreas de servicios"/>
    <m/>
    <s v="UCR,Covid-19,Universidad de Costa Rica"/>
    <m/>
    <m/>
    <m/>
    <m/>
    <m/>
    <m/>
    <m/>
    <m/>
    <m/>
    <m/>
    <m/>
    <m/>
    <m/>
  </r>
  <r>
    <x v="0"/>
    <s v="08-Apr-2021 11:52AM"/>
    <s v="Científica de la UCR logra reconocimiento internacional por su lucha contra el COVID-19"/>
    <s v="https://www.repretel.com/noticia/cientifica-de-la-ucr-logra-reconocimiento-internacional-por-su-lucha-contra-el-covid-19/"/>
    <s v="https://www.repretel.com/noticia/cientifica-de-la-ucr-logra-reconocimiento-internacional-por-su-lucha-contra-el-covid-19/"/>
    <s v="El proyecto de estudio de la Dra. Corrales Aguilar fue uno de los seleccionados al superar más de 90 propuestas de investigadores ..."/>
    <s v="la Facultad de Microbiología de la Universidad de Costa Rica (UCR) y del Centro de Investigación en Enfermedades Tropicales (CIET-UCR).\nEsta"/>
    <x v="31"/>
    <m/>
    <s v="Costa Rica"/>
    <m/>
    <m/>
    <n v="720314"/>
    <n v="4052112.0007199999"/>
    <m/>
    <m/>
    <m/>
    <m/>
    <m/>
    <m/>
    <m/>
    <m/>
    <m/>
    <s v="coronavirus SARS,células B,diferentes libres de virus,laboratorio de bioseguridad tipo,propuestas de investigadores,proyecto de estudio"/>
    <m/>
    <s v="COVID-19,coronavirus,Universidad de Costa Rica,UCR"/>
    <m/>
    <m/>
    <m/>
    <m/>
    <m/>
    <m/>
    <m/>
    <m/>
    <m/>
    <m/>
    <m/>
    <m/>
    <m/>
  </r>
  <r>
    <x v="0"/>
    <s v="08-Apr-2021 12:02PM"/>
    <s v="La Dra. Eugenia Corrales es una de las cientificas del mundo destacadas en el Día Mundial de la Salud por sus aportes contra el COVID-19"/>
    <s v="https://vinv.ucr.ac.cr/es/noticias/la-dra-eugenia-corrales-es-una-de-las-cientificas-del-mundo-destacadas-en-el-dia-mundial-de"/>
    <s v="https://vinv.ucr.ac.cr/es/noticias/la-dra-eugenia-corrales-es-una-de-las-cientificas-del-mundo-destacadas-en-el-dia-mundial-de"/>
    <s v="El proyecto de investigación de la Dra. Corrales Aguilar fue uno de los seleccionados entre casi un centenar de propuestas de todo el mundo ..."/>
    <s v="para identificar anticuerpos neutralizantes contra el coronavirus SARS-CoV-2, como un gran aporte en la lucha contra el COVID-19. (VER VIDEO"/>
    <x v="7"/>
    <m/>
    <s v="Costa Rica"/>
    <m/>
    <m/>
    <n v="33759"/>
    <n v="189910.57931999999"/>
    <m/>
    <m/>
    <m/>
    <m/>
    <m/>
    <m/>
    <m/>
    <m/>
    <m/>
    <s v="centenar de propuestas,coronavirus SARS,nuevo coronavirus,proyecto de investigación"/>
    <m/>
    <s v="coronavirus,COVID-19,Universidad de Costa Rica,UCR"/>
    <m/>
    <m/>
    <m/>
    <m/>
    <m/>
    <m/>
    <m/>
    <m/>
    <m/>
    <m/>
    <m/>
    <m/>
    <m/>
  </r>
  <r>
    <x v="0"/>
    <s v="09-Apr-2021 03:47PM"/>
    <s v="2.698 nuevos casos de COVID-19 en últimos días rompen tendencia a la baja"/>
    <s v="https://semanariouniversidad.com/pais/2-698-nuevos-casos-de-covid-19-en-ultimos-dias-rompen-tendencia-a-la-baja/"/>
    <s v="https://semanariouniversidad.com/pais/2-698-nuevos-casos-de-covid-19-en-ultimos-dias-rompen-tendencia-a-la-baja/"/>
    <s v="Tendencia supera proyección del Observatorio del Desarrollo de la Universidad de Costa Rica que anunció que al día de hoy se reportarían ..."/>
    <s v="por COVID-19 en los últimos tres días, superan la proyección del Observatorio del Desarrollo de la Universidad de Costa Rica (OdD – UCR) que"/>
    <x v="4"/>
    <m/>
    <s v="Costa Rica"/>
    <m/>
    <m/>
    <n v="261328"/>
    <n v="1470095.43744"/>
    <m/>
    <m/>
    <m/>
    <m/>
    <m/>
    <m/>
    <m/>
    <m/>
    <m/>
    <s v="casos diarios,menores de edad,nuevos casos de COVID,reciente tendencia,tasa de contagio,últimos días"/>
    <m/>
    <s v="COVID-19,Universidad de Costa Rica,UCR"/>
    <m/>
    <m/>
    <m/>
    <m/>
    <m/>
    <m/>
    <m/>
    <m/>
    <m/>
    <m/>
    <m/>
    <m/>
    <m/>
  </r>
  <r>
    <x v="0"/>
    <s v="09-Apr-2021 08:48AM"/>
    <s v="Construcción es donde más se espera que aumente el empleo este trimestre"/>
    <s v="https://www.crhoy.com/economia/construccion-es-donde-mas-se-espera-que-aumente-el-empleo-este-trimestre/"/>
    <s v="https://www.crhoy.com/economia/construccion-es-donde-mas-se-espera-que-aumente-el-empleo-este-trimestre/"/>
    <s v="Empresarios mejoran sus expectativas"/>
    <s v="el Instituto de Investigaciones en Ciencias Económicas (IICE) de la Universidad de Costa Rica, dado a conocer este viernes.\nAl preguntarle a"/>
    <x v="12"/>
    <s v="Luis Valverde \nluis.valverde@crhoy.com"/>
    <s v="Costa Rica"/>
    <m/>
    <m/>
    <n v="2109242"/>
    <n v="11865498.686159998"/>
    <m/>
    <m/>
    <m/>
    <m/>
    <m/>
    <m/>
    <m/>
    <m/>
    <m/>
    <s v="cantidad de empleados,encuesta de opinión,mayor parte,mayores expectativas,plan de medidas,probabilidades de contratación,reciente encuesta,resto de sectores,sector construcción,sectores manufactura,segundo trimestre,variable empleo"/>
    <m/>
    <s v="Universidad de Costa Rica,COVID-19"/>
    <m/>
    <m/>
    <m/>
    <m/>
    <m/>
    <m/>
    <m/>
    <m/>
    <m/>
    <m/>
    <m/>
    <m/>
    <m/>
  </r>
  <r>
    <x v="0"/>
    <s v="11-Apr-2021 05:21PM"/>
    <s v="Expectativas empresariales sobre la actividad económica mejoran levemente"/>
    <s v="https://www.nacion.com/economia/expectativas-empresariales-sobre-la-actividad/ZDCKUH3DD5BHRNND7YP5QLVS4Y/story/"/>
    <s v="https://www.nacion.com/economia/expectativas-empresariales-sobre-la-actividad/ZDCKUH3DD5BHRNND7YP5QLVS4Y/story/"/>
    <s v="Encuesta de la UCR se realizó a 335 empresas entre el 15 de febrero y el 5 de marzo anteriores"/>
    <s v="del Instituto de Investigaciones en Ciencias Económicas (IICE) de la Universidad de Costa Rica (UCR) indica que el 52% de las 355 empresas"/>
    <x v="3"/>
    <s v="Carlos Cordero Pérez"/>
    <s v="Costa Rica"/>
    <m/>
    <m/>
    <n v="2009561"/>
    <n v="11304745.21428"/>
    <m/>
    <m/>
    <m/>
    <m/>
    <m/>
    <m/>
    <m/>
    <m/>
    <m/>
    <s v="global de expectativas,neto de empleo,niveles de empleo,nuevas inversiones,nuevos empleados,primer trimestre,sectores de manufactura,sectores manufactura,segundo trimestre"/>
    <m/>
    <s v="Universidad de Costa Rica,UCR,Covid-19"/>
    <m/>
    <m/>
    <m/>
    <m/>
    <m/>
    <m/>
    <m/>
    <m/>
    <m/>
    <m/>
    <m/>
    <m/>
    <m/>
  </r>
  <r>
    <x v="0"/>
    <s v="12-Apr-2021 01:58PM"/>
    <s v="Ven alarmante tasa de contagios por pandemia"/>
    <s v="https://www.puroperiodismo.com/2021/04/ven-alarmante-tasa-de-contagio/"/>
    <s v="https://www.puroperiodismo.com/2021/04/ven-alarmante-tasa-de-contagio/"/>
    <s v="Edgar Fonseca, editor\nLa tasa de reproducción de la pandemia en el país es una alarmante R = 1,25 según datos actualizados a 9 de abril de ..."/>
    <s v="Tendencia reciente de la tasa R en Costa Rica[1]\nLa tasa R del COVID-19 en Costa Rica, estimada con los datos reportados hasta el 9 de abril"/>
    <x v="34"/>
    <s v="efonsecar"/>
    <s v="Costa Rica"/>
    <m/>
    <m/>
    <n v="11409"/>
    <n v="64181.101320000002"/>
    <m/>
    <m/>
    <m/>
    <m/>
    <m/>
    <m/>
    <m/>
    <m/>
    <m/>
    <s v="adopción de medidas de distanciamiento,alarmante R,días de respuesta,fuerte tendencia,sorpresiva conferencia de prensa,tasa R,tasa de contagios,unidades de cuidados"/>
    <m/>
    <s v="COVID-19,UCR"/>
    <m/>
    <m/>
    <m/>
    <m/>
    <m/>
    <m/>
    <m/>
    <m/>
    <m/>
    <m/>
    <m/>
    <m/>
    <m/>
  </r>
  <r>
    <x v="0"/>
    <s v="12-Apr-2021 02:04PM"/>
    <s v="Tasa de contagio sube a 1,25 al ingresar a una nueva ola pandémica"/>
    <s v="https://www.nacion.com/el-pais/salud/tasa-de-contagio-sube-a-125-al-ingresar-a-una/T3FOU2RKWBHMZKXCRT6BOLWTII/story/"/>
    <s v="https://www.nacion.com/el-pais/salud/tasa-de-contagio-sube-a-125-al-ingresar-a-una/T3FOU2RKWBHMZKXCRT6BOLWTII/story/"/>
    <s v="Aumento de contagios evidencia tendencia; pero admite que podría deberse a infecciones no reportadas en Semana Santa y sumadas días después"/>
    <s v="Luis Rosero Bixby para el Centro Centroamericano de Población de la Universidad de Costa Rica (CCP-UCR).\n\n“Está claro que estamos en una"/>
    <x v="3"/>
    <s v="Irene Rodríguez"/>
    <s v="Costa Rica"/>
    <m/>
    <m/>
    <n v="2009561"/>
    <n v="11304745.21428"/>
    <m/>
    <m/>
    <m/>
    <m/>
    <m/>
    <m/>
    <m/>
    <m/>
    <m/>
    <s v="incremento de casos,nueva ola pandémica,posibles casos,reportados casos,tasa R,tasa de contagio,virus SARS,último análisis"/>
    <m/>
    <s v="Universidad de Costa Rica,UCR,covid-19"/>
    <m/>
    <m/>
    <m/>
    <m/>
    <m/>
    <m/>
    <m/>
    <m/>
    <m/>
    <m/>
    <m/>
    <m/>
    <m/>
  </r>
  <r>
    <x v="0"/>
    <s v="12-Apr-2021 07:04PM"/>
    <s v="Tercera ola en Costa Rica: pronostican más de 1500 contagios diarios de COVID-19"/>
    <s v="https://www.crhoy.com/nacionales/tercera-ola-en-costa-rica-pronostican-mas-de-1500-contagios-diarios-de-covid-19/"/>
    <s v="https://www.crhoy.com/nacionales/tercera-ola-en-costa-rica-pronostican-mas-de-1500-contagios-diarios-de-covid-19/"/>
    <s v="(CRHoy.com) El crecimiento de la tasa “R” de reproducción del COVID-19 en el país ha levantado la preocupación de especialistas ante un ..."/>
    <s v=".com) El crecimiento de la tasa “R” de reproducción del COVID-19 en el país ha levantado la preocupación de especialistas ante un posible"/>
    <x v="12"/>
    <s v="David Ulloa \ndavid.ulloa@crhoy.com"/>
    <s v="Costa Rica"/>
    <m/>
    <m/>
    <n v="2109242"/>
    <n v="11865498.686159998"/>
    <m/>
    <m/>
    <m/>
    <m/>
    <m/>
    <m/>
    <m/>
    <m/>
    <m/>
    <s v="autoridades de salud,dicho número,nueva ola,número de contagios,tasa R,tasa baje,tasa de reproducción"/>
    <m/>
    <s v="COVID-19,Universidad de Costa Rica"/>
    <m/>
    <m/>
    <m/>
    <m/>
    <m/>
    <m/>
    <m/>
    <m/>
    <m/>
    <m/>
    <m/>
    <m/>
    <m/>
  </r>
  <r>
    <x v="0"/>
    <s v="12-Apr-2021 12:58PM"/>
    <s v="Tasa de reproducción de Covid-19 crece de forma alarmante en Costa Rica"/>
    <s v="http://feedproxy.google.com/~r/crhoy/wSjk/~3/2xWhZkFPJEo/"/>
    <s v="http://feedproxy.google.com/~r/crhoy/wSjk/~3/2xWhZkFPJEo/"/>
    <s v="(CRHoy.com) El Centro Centroamericano de Población (CCP) de la Universidad de Costa Rica, alertó sobre un incremento en la tasa “R” de ..."/>
    <s v="de Población (CCP) de la Universidad de Costa Rica, alertó sobre un incremento en la tasa “R” de reproducción del COVID-19 en el país. Al"/>
    <x v="12"/>
    <s v="David Ulloa"/>
    <s v="Unknown"/>
    <m/>
    <m/>
    <n v="2109242"/>
    <n v="11865498.686159998"/>
    <m/>
    <m/>
    <m/>
    <m/>
    <m/>
    <m/>
    <m/>
    <m/>
    <m/>
    <s v="últimos casos"/>
    <m/>
    <s v="Universidad de Costa Rica,COVID-19,Covid-19"/>
    <m/>
    <m/>
    <m/>
    <m/>
    <m/>
    <m/>
    <m/>
    <m/>
    <m/>
    <m/>
    <m/>
    <m/>
    <m/>
  </r>
  <r>
    <x v="0"/>
    <s v="13-Apr-2021 09:26AM"/>
    <s v="Tasa de reproducción de Covid-19 crece y anticipa un aumento de los contagios en Costa Rica"/>
    <s v="https://ncrnoticias.com/destacadas/tasa-de-reproduccion-de-covid-19-crece-y-anticipa-un-aumento-de-los-contagios-en-costa-rica/"/>
    <s v="https://ncrnoticias.com/destacadas/tasa-de-reproduccion-de-covid-19-crece-y-anticipa-un-aumento-de-los-contagios-en-costa-rica/"/>
    <s v="La tasa de reproducción del virus es de 1.41. Esto quiere decir que cada 100 personas infectadas contagian a 141 individuos más.\n \n \nLa ..."/>
    <s v="a conocer el el Centro Centroamericano de Población (CCP) de la Universidad de Costa Rica (UCR). \n“La tasa de reproducción de la pandemia en"/>
    <x v="11"/>
    <m/>
    <s v="Costa Rica"/>
    <m/>
    <m/>
    <n v="496071"/>
    <n v="2790637.4890799997"/>
    <m/>
    <m/>
    <m/>
    <m/>
    <m/>
    <m/>
    <m/>
    <m/>
    <m/>
    <s v="alarmante R,número de habitantes,tasa de reproducción"/>
    <m/>
    <s v="Universidad de Costa Rica,UCR,Covid-19"/>
    <m/>
    <m/>
    <m/>
    <m/>
    <m/>
    <m/>
    <m/>
    <m/>
    <m/>
    <m/>
    <m/>
    <m/>
    <m/>
  </r>
  <r>
    <x v="0"/>
    <s v="13-Apr-2021 09:30AM"/>
    <s v="Gobierno resiste medidas restrictivas extraordinarias pese a disparo en contagios"/>
    <s v="https://www.puroperiodismo.com/2021/04/gobierno-resiste-medidas-restrictivas-extraordinarias-pese-a-disparo-en-contagios/"/>
    <s v="https://www.puroperiodismo.com/2021/04/gobierno-resiste-medidas-restrictivas-extraordinarias-pese-a-disparo-en-contagios/"/>
    <s v="Edgar Fonseca, editor/Foto Julieth Méndez, Casa Presidencial\nEdgar Fonseca, editor\nPese a que expertos califican de alarmante y violento el ..."/>
    <s v="reproducción, Rt, de covid-19 saltó de manera brusca en las últimas dos semanas en el país y sendos estudios de la UCR y de la Universidad"/>
    <x v="34"/>
    <s v="Edgar Fonseca"/>
    <s v="Costa Rica"/>
    <m/>
    <m/>
    <n v="11409"/>
    <n v="64181.101320000002"/>
    <m/>
    <m/>
    <m/>
    <m/>
    <m/>
    <m/>
    <m/>
    <m/>
    <m/>
    <s v="Aceleración de envíos de vacunas,Autoridades de gobierno,adopción de medidas de distanciamiento,alza de casos,dicha universidad,días de asueto,eventuales medidas,fuerte tendencia,medidas contundentes,referido centro,salto de contagios de covid,tasa de reproducción,unidades de cuidados,últimas semanas"/>
    <m/>
    <s v="coronavirus,Universidad de Costa Rica,covid-19,UCR"/>
    <m/>
    <m/>
    <m/>
    <m/>
    <m/>
    <m/>
    <m/>
    <m/>
    <m/>
    <m/>
    <m/>
    <m/>
    <m/>
  </r>
  <r>
    <x v="0"/>
    <s v="13-Apr-2021 11:52PM"/>
    <s v="Aprendizaje UCR: valentía y perseverancia"/>
    <s v="https://semanariouniversidad.com/universitarias/aprendizaje-ucr-valentia-y-perseverancia/"/>
    <s v="https://semanariouniversidad.com/universitarias/aprendizaje-ucr-valentia-y-perseverancia/"/>
    <s v="Las clases virtuales del 2021 vienen cargadas de nuevos retos y lecciones aprendidas por estudiantes y docentes"/>
    <s v="Hidalgo Rivera, docente de la Facultad de Farmacia de la Universidad de Costa Rica (UCR). Como ella, muchos docentes y estudiantes han"/>
    <x v="4"/>
    <s v="Bárbara Ocampo Hernández"/>
    <s v="Costa Rica"/>
    <m/>
    <m/>
    <n v="261328"/>
    <n v="1470095.43744"/>
    <m/>
    <m/>
    <m/>
    <m/>
    <m/>
    <m/>
    <m/>
    <m/>
    <m/>
    <s v="actual estrategia de comunicación de METICS,caso de estudiantes,comisiones de docencia,consultas de pacientes,cursos de grado,nuevos retos,primer semestre,virtuales de aprendizaje"/>
    <m/>
    <s v="UCR,Universidad de Costa Rica,COVID-19"/>
    <m/>
    <m/>
    <m/>
    <m/>
    <m/>
    <m/>
    <m/>
    <m/>
    <m/>
    <m/>
    <m/>
    <m/>
    <m/>
  </r>
  <r>
    <x v="0"/>
    <s v="14-Apr-2021 07:18PM"/>
    <s v="UCR estima que en dos semanas país alcanzaría los 300 hospitalizados en Cuidados Intensivos"/>
    <s v="https://semanariouniversidad.com/pais/ucr-estima-que-en-dos-semanas-pais-alcanzaria-los-300-hospitalizados-en-uci/"/>
    <s v="https://semanariouniversidad.com/pais/ucr-estima-que-en-dos-semanas-pais-alcanzaria-los-300-hospitalizados-en-uci/"/>
    <s v="Según el Observatorio del Desarrollo de la UCR, la severidad en los casos COVID-19 ha incrementado en los primeros días de abril, eso se ..."/>
    <s v="Desarrollo de la Universidad de Costa Rica (UCR), Agustín Gómez.\nDe acuerdo con Gómez, la severidad en los casos COVID-19 ha incrementado en"/>
    <x v="4"/>
    <m/>
    <s v="Costa Rica"/>
    <m/>
    <m/>
    <n v="261328"/>
    <n v="1470095.43744"/>
    <m/>
    <m/>
    <m/>
    <m/>
    <m/>
    <m/>
    <m/>
    <m/>
    <m/>
    <s v="casos COVID,modelo de estimación de casos,número promedio de personas,primeros días,semanas país,tasa de contagio,unidad de cuidados,últimos días"/>
    <m/>
    <s v="Universidad de Costa Rica,UCR,COVID-19"/>
    <m/>
    <m/>
    <m/>
    <m/>
    <m/>
    <m/>
    <m/>
    <m/>
    <m/>
    <m/>
    <m/>
    <m/>
    <m/>
  </r>
  <r>
    <x v="0"/>
    <s v="15-Apr-2021 01:14AM"/>
    <s v="Foro virtual de en ‘La Nación’ sobre vacunación y economía"/>
    <s v="https://www.nacion.com/opinion/columnistas/foro-virtual-de-en-la-nacion-sobre-vacunacion-y/ZHME5C2JTRASFHLV2HNQXWIQ2Q/story/"/>
    <s v="https://www.nacion.com/opinion/columnistas/foro-virtual-de-en-la-nacion-sobre-vacunacion-y/ZHME5C2JTRASFHLV2HNQXWIQ2Q/story/"/>
    <s v="Expertos de la OPS, Banco Mundial, UCR y Ucimed brindarán sus perspectivas profesionales acerca de la crisis"/>
    <s v=", entre otros asuntos, el índice sociosanitario para la covid-19, creado por la Universidad de Costa Rica y el Ministerio de Salud para, más"/>
    <x v="3"/>
    <s v="Guiselly Mora"/>
    <s v="Costa Rica"/>
    <m/>
    <m/>
    <n v="2009561"/>
    <n v="11304745.21428"/>
    <m/>
    <m/>
    <m/>
    <m/>
    <m/>
    <m/>
    <m/>
    <m/>
    <m/>
    <s v="Ciencia de datos,servicios de salud"/>
    <m/>
    <s v="UCR,covid-19,Universidad de Costa Rica"/>
    <m/>
    <m/>
    <m/>
    <m/>
    <m/>
    <m/>
    <m/>
    <m/>
    <m/>
    <m/>
    <m/>
    <m/>
    <m/>
  </r>
  <r>
    <x v="0"/>
    <s v="15-Apr-2021 07:11PM"/>
    <s v="Vuelve restricción vehicular durante fines de semana: país registró hoy más de 1100 casos nuevos de COVID-19"/>
    <s v="https://delfino.cr/2021/04/vuelve-restriccion-vehicular-durante-fines-de-semana-pais-registro-hoy-mas-de-1100-casos-nuevos-de-covid-19"/>
    <s v="https://delfino.cr/2021/04/vuelve-restriccion-vehicular-durante-fines-de-semana-pais-registro-hoy-mas-de-1100-casos-nuevos-de-covid-19"/>
    <s v="Ante el aumento acelerado de casos por COVID-19, la elevada tasa de reproducción del virus, la limitada capacidad hospitalaria y la ..."/>
    <s v="circularán las placas terminadas en números impares.\nEstudios de la Universidad de Costa Rica (UCR) y del Programa del Estado de la Nación,"/>
    <x v="27"/>
    <s v="Por Luis Manuel Madrigal"/>
    <s v="Costa Rica"/>
    <m/>
    <m/>
    <n v="390223"/>
    <n v="2195191.6820399999"/>
    <m/>
    <m/>
    <m/>
    <m/>
    <m/>
    <m/>
    <m/>
    <m/>
    <m/>
    <s v="accidentes de tránsito,acelerado de casos,adecuada aplicación de protocolos,diaria de datos,incremento de contagios,limitada capacidad,mayor circulación de virus,mejor medida,movilidad de manera,notable incremento,nueva aplicación,número de personas,operativos de restricción"/>
    <m/>
    <s v="COVID-19,Universidad de Costa Rica,UCR"/>
    <m/>
    <m/>
    <m/>
    <m/>
    <m/>
    <m/>
    <m/>
    <m/>
    <m/>
    <m/>
    <m/>
    <m/>
    <m/>
  </r>
  <r>
    <x v="0"/>
    <s v="15-Apr-2021 07:14PM"/>
    <s v="Restricción vehicular por placas vuelve a regir en fines de semana"/>
    <s v="https://www.guanacastealaaltura.com/index.php/el-pais/item/5022-restriccion-vehicular-por-placas-vuelve-a-regir-en-fines-de-semana"/>
    <s v="https://www.guanacastealaaltura.com/index.php/el-pais/item/5022-restriccion-vehicular-por-placas-vuelve-a-regir-en-fines-de-semana"/>
    <s v="Javascript is required to use Joomla Social Comments and SharingJoomla module for Social media integration , Joomla Social Comments and ..."/>
    <s v="circularán las placas terminadas en números impares.\n\nEstudios de la Universidad de Costa Rica (UCR) y del Programa del Estado de la Nación,"/>
    <x v="35"/>
    <s v="Escrito por Periódico Guanacaste a la Altura"/>
    <s v="Costa Rica"/>
    <m/>
    <m/>
    <n v="3312"/>
    <n v="18631.589759999999"/>
    <m/>
    <m/>
    <m/>
    <m/>
    <m/>
    <m/>
    <m/>
    <m/>
    <m/>
    <s v="accidentes de tránsito,acelerado de casos,adecuada aplicación de protocolos,elevada tasa de reproducción,evidente incremento de vacunación,limitada capacidad,mayor circulación de virus,mejor medida,movilidad de manera,nueva aplicación,número de personas,operativos de restricción,pacientes COVID,tasa R"/>
    <m/>
    <s v="COVID-19,Universidad de Costa Rica,UCR"/>
    <m/>
    <m/>
    <m/>
    <m/>
    <m/>
    <m/>
    <m/>
    <m/>
    <m/>
    <m/>
    <m/>
    <m/>
    <m/>
  </r>
  <r>
    <x v="0"/>
    <s v="15-Apr-2021 07:19PM"/>
    <s v="Gobierno coloca de nuevo restricción de placas durante los fines de semana"/>
    <s v="https://www.repretel.com/noticia/gobierno-coloca-de-nuevo-restriccion-de-placas-durante-los-fines-de-semana/"/>
    <s v="https://www.repretel.com/noticia/gobierno-coloca-de-nuevo-restriccion-de-placas-durante-los-fines-de-semana/"/>
    <s v="La medida empezará a regir desde este sábado 17 de abril."/>
    <s v="circularán las placas terminadas en números impares.\nEstudios de la Universidad de Costa Rica (UCR) y del Programa del Estado de la Nación,"/>
    <x v="31"/>
    <m/>
    <s v="Costa Rica"/>
    <m/>
    <m/>
    <n v="720314"/>
    <n v="4052112.0007199999"/>
    <m/>
    <m/>
    <m/>
    <m/>
    <m/>
    <m/>
    <m/>
    <m/>
    <m/>
    <s v="accidentes de tránsito,acelerado de casos,diaria de datos,mayor circulación de virus,mejor medida,movilidad de manera,notable incremento,número de personas,operativos de control,operativos de restricción,pacientes COVID"/>
    <m/>
    <s v="COVID-19,Universidad de Costa Rica,UCR"/>
    <m/>
    <m/>
    <m/>
    <m/>
    <m/>
    <m/>
    <m/>
    <m/>
    <m/>
    <m/>
    <m/>
    <m/>
    <m/>
  </r>
  <r>
    <x v="0"/>
    <s v="15-Apr-2021 07:21PM"/>
    <s v="¡VUELVE LA RESTRICCIÓN POR PLACA LOS FINES DE SEMANA!"/>
    <s v="https://herediahoy.com/destacadas/vuelve-la-restriccion-por-placa-los-fines-de-semana/"/>
    <s v="https://herediahoy.com/destacadas/vuelve-la-restriccion-por-placa-los-fines-de-semana/"/>
    <s v="Los operativos para velar por el cumplimiento del aforo y la restricción vehicular volverán por parte de los cuerpos policiales. Foto con ..."/>
    <s v="circularán las placas terminadas en números impares.\nEstudios de la Universidad de Costa Rica (UCR) y del Programa del Estado de la Nación,"/>
    <x v="44"/>
    <s v="Redacción Heredia Hoy"/>
    <s v="Costa Rica"/>
    <m/>
    <m/>
    <n v="14866"/>
    <n v="83628.385680000007"/>
    <m/>
    <m/>
    <m/>
    <m/>
    <m/>
    <m/>
    <m/>
    <m/>
    <m/>
    <s v="accidentes de tránsito,acelerado de casos,adecuada aplicación de protocolos,mayor circulación de virus,mejor medida,movilidad de manera,número de personas,operativos de control,operativos de restricción,pacientes COVID"/>
    <m/>
    <s v="COVID-19,Universidad de Costa Rica,UCR"/>
    <m/>
    <m/>
    <m/>
    <m/>
    <m/>
    <m/>
    <m/>
    <m/>
    <m/>
    <m/>
    <m/>
    <m/>
    <m/>
  </r>
  <r>
    <x v="0"/>
    <s v="15-Apr-2021 07:24PM"/>
    <s v="Restricción vehicular sanitaria por placas vuelve a regir en fines de semana"/>
    <s v="https://www.mundomotorizado.com/restriccion-vehicular-sanitaria-por-placas-vuelve-a-regir-en-fines-de-semana/"/>
    <s v="https://www.mundomotorizado.com/restriccion-vehicular-sanitaria-por-placas-vuelve-a-regir-en-fines-de-semana/"/>
    <s v="Ante el aumento acelerado de casos por COVID-19, la elevada tasa de reproducción del virus, la limitada capacidad hospitalaria y la ..."/>
    <s v="circularán las placas terminadas en números impares.\nEstudios de la Universidad de Costa Rica (UCR) y del Programa del Estado de la Nación,"/>
    <x v="45"/>
    <s v="Armando Calderón"/>
    <s v="Costa Rica"/>
    <m/>
    <m/>
    <n v="9534"/>
    <n v="53633.32632"/>
    <m/>
    <m/>
    <m/>
    <m/>
    <m/>
    <m/>
    <m/>
    <m/>
    <m/>
    <s v="acelerado de casos,adecuada aplicación de protocolos,diaria de datos,mejor medida,movilidad de manera,notable incremento,nueva aplicación,número de personas,operativos de control,operativos de restricción,través de medios"/>
    <m/>
    <s v="Universidad de Costa Rica,UCR,COVID-19"/>
    <m/>
    <m/>
    <m/>
    <m/>
    <m/>
    <m/>
    <m/>
    <m/>
    <m/>
    <m/>
    <m/>
    <m/>
    <m/>
  </r>
  <r>
    <x v="0"/>
    <s v="15-Apr-2021 07:24PM"/>
    <s v="Regresa restricción vehicular sanitaria por placas fines de semana"/>
    <s v="https://cambiopolitico.com/regresa-restriccion-vehicular-sanitaria-por-placas-fines-de-semana/156849/"/>
    <s v="https://cambiopolitico.com/regresa-restriccion-vehicular-sanitaria-por-placas-fines-de-semana/156849/"/>
    <s v="Vuelve la restricción vehicular de los fines de semana ante aumento acelerado en casos, elevada tasa de reproducción del virus, limitada ..."/>
    <s v="circularán las placas terminadas en números impares.\nEstudios de la Universidad de Costa Rica (UCR) y del Programa del Estado de la Nación,"/>
    <x v="18"/>
    <s v="Redacción"/>
    <s v="Costa Rica"/>
    <m/>
    <m/>
    <n v="13675"/>
    <n v="76928.438999999984"/>
    <m/>
    <m/>
    <m/>
    <m/>
    <m/>
    <m/>
    <m/>
    <m/>
    <m/>
    <s v="Regresa restricción,acelerado de casos,diaria de datos,limitada capacidad,mayor circulación de virus,mejor medida,movilidad de manera,notable incremento,número de personas,operativos de control,operativos de restricción,pacientes COVID"/>
    <m/>
    <s v="UCR,COVID-19,Universidad de Costa Rica"/>
    <m/>
    <m/>
    <m/>
    <m/>
    <m/>
    <m/>
    <m/>
    <m/>
    <m/>
    <m/>
    <m/>
    <m/>
    <m/>
  </r>
  <r>
    <x v="0"/>
    <s v="15-Apr-2021 07:33PM"/>
    <s v="Restricción vehicular sanitaria por placas vuelve a regir en fines de semana"/>
    <s v="https://www.tvsur.co.cr/noticias/restriccion-vehicular-sanitaria-por-placas-vuelve-a-regir-en-fines-de-semana/"/>
    <s v="https://www.tvsur.co.cr/noticias/restriccion-vehicular-sanitaria-por-placas-vuelve-a-regir-en-fines-de-semana/"/>
    <s v="Pérez Zeledón. Ante el aumento acelerado de casos por COVID-19, la elevada tasa de reproducción del virus, la limitada capacidad ..."/>
    <s v="circularán las placas terminadas en números impares.\nEstudios de la Universidad de Costa Rica (UCR) y del Programa del Estado de la Nación,"/>
    <x v="46"/>
    <m/>
    <s v="Costa Rica"/>
    <m/>
    <m/>
    <n v="10145"/>
    <n v="57070.494599999998"/>
    <m/>
    <m/>
    <m/>
    <m/>
    <m/>
    <m/>
    <m/>
    <m/>
    <m/>
    <s v="accidentes de tránsito,acelerado de casos,diaria de datos,mayor circulación de virus,mejor medida,movilidad de manera,notable incremento,número de personas,operativos de control,operativos de restricción,pacientes COVID"/>
    <m/>
    <s v="COVID-19,Universidad de Costa Rica,UCR"/>
    <m/>
    <m/>
    <m/>
    <m/>
    <m/>
    <m/>
    <m/>
    <m/>
    <m/>
    <m/>
    <m/>
    <m/>
    <m/>
  </r>
  <r>
    <x v="0"/>
    <s v="15-Apr-2021 07:49PM"/>
    <s v="Restricción vehicular sanitaria por placas vuelve a regir en fines de semana"/>
    <s v="http://www.periodicomitierra.com/actualidad/restriccion-vehicular-sanitaria-por-placas-vuelve-regir-en-fines-de-semana"/>
    <s v="http://www.periodicomitierra.com/actualidad/restriccion-vehicular-sanitaria-por-placas-vuelve-regir-en-fines-de-semana"/>
    <s v="Redacción / [email protected]\n\n• Ante aumento acelerado en casos, elevada tasa de reproducción del virus, limitada capacidad hospitalaria y ..."/>
    <s v="de 1.100 nuevos positivos por COVID-19 y 498 personas hospitalizadas.\n\nAnte el aumento acelerado de casos por COVID-19, la elevada tasa de"/>
    <x v="24"/>
    <m/>
    <s v="Costa Rica"/>
    <m/>
    <m/>
    <n v="11536"/>
    <n v="64895.537280000004"/>
    <m/>
    <m/>
    <m/>
    <m/>
    <m/>
    <m/>
    <m/>
    <m/>
    <m/>
    <s v="acelerado de casos,diaria de datos,evidente incremento de vacunación,horario de restricción,limitada capacidad,mayor circulación de virus,mejor medida,movilidad de manera,notable incremento,número de personas,operativos de control,pacientes COVID"/>
    <m/>
    <s v="COVID-19,UCR,Universidad de Costa Rica"/>
    <m/>
    <m/>
    <m/>
    <m/>
    <m/>
    <m/>
    <m/>
    <m/>
    <m/>
    <m/>
    <m/>
    <m/>
    <m/>
  </r>
  <r>
    <x v="0"/>
    <s v="15-Apr-2021 07:50PM"/>
    <s v="Restricción vehicular sanitaria por placas vuelve a regir en fines de semana"/>
    <s v="https://www.elmundo.cr/costa-rica/restriccion-vehicular-sanitaria-por-placas-vuelve-a-regir-en-fines-de-semana/"/>
    <s v="https://www.elmundo.cr/costa-rica/restriccion-vehicular-sanitaria-por-placas-vuelve-a-regir-en-fines-de-semana/"/>
    <s v="San José, 15 abr (elmundo.cr) – Ante el aumento acelerado de casos por covi-19, la elevada tasa de reproducción del virus, la limitada ..."/>
    <s v="circularán las placas terminadas en números impares.\n\nEstudios de la Universidad de Costa Rica (UCR) y del Programa del Estado de la Nación,"/>
    <x v="47"/>
    <s v="Wendy Perez"/>
    <s v="Costa Rica"/>
    <m/>
    <m/>
    <n v="400760"/>
    <n v="2254467.3647999996"/>
    <m/>
    <m/>
    <m/>
    <m/>
    <m/>
    <m/>
    <m/>
    <m/>
    <m/>
    <s v="accidentes de tránsito,acelerado de casos,diaria de datos,mayor circulación de virus,mejor medida,movilidad de manera,notable incremento,número de personas,operativos de control,operativos de restricción,pacientes covid"/>
    <m/>
    <s v="Universidad de Costa Rica,UCR,covid-19"/>
    <m/>
    <m/>
    <m/>
    <m/>
    <m/>
    <m/>
    <m/>
    <m/>
    <m/>
    <m/>
    <m/>
    <m/>
    <m/>
  </r>
  <r>
    <x v="0"/>
    <s v="15-Apr-2021 07:53PM"/>
    <s v="Restricción vehicular sanitaria por placas vuelve a regir en fines de semana"/>
    <s v="https://www.elpais.cr/2021/04/15/restriccion-vehicular-sanitaria-por-placas-vuelve-a-regir-en-fines-de-semana/"/>
    <s v="https://www.elpais.cr/2021/04/15/restriccion-vehicular-sanitaria-por-placas-vuelve-a-regir-en-fines-de-semana/"/>
    <s v="San José, 15 abr (Elpaís.cr).- Las autoridades de Salud de Costa Rica decretaron hoy nuevas medidas de restricción vehicular sanitaria ..."/>
    <s v="circularán las placas terminadas en números impares.\n\nEstudios de la Universidad de Costa Rica (UCR) y del Programa del Estado de la Nación,"/>
    <x v="8"/>
    <s v="Elpais.cr"/>
    <s v="Costa Rica"/>
    <m/>
    <m/>
    <n v="110817"/>
    <n v="623398.81715999998"/>
    <m/>
    <m/>
    <m/>
    <m/>
    <m/>
    <m/>
    <m/>
    <m/>
    <m/>
    <s v="accidentes de tránsito,acelerado de casos,diaria de datos,mayor circulación de virus,mejor medida,movilidad de manera,notable incremento,nuevas medidas de restricción,número de personas,operativos de control,pacientes COVID"/>
    <m/>
    <s v="Universidad de Costa Rica,UCR,Covid-19,COVID-19"/>
    <m/>
    <m/>
    <m/>
    <m/>
    <m/>
    <m/>
    <m/>
    <m/>
    <m/>
    <m/>
    <m/>
    <m/>
    <m/>
  </r>
  <r>
    <x v="0"/>
    <s v="15-Apr-2021 07:57PM"/>
    <s v="Restricción vehicular por placas vuelve este fin de semana Medida aplicara únicamente los fines de semana con el propósito de disminuir el incremento de contagios de Covid-19 Marianela Sanabria Leandro — 15 de abril de 2021 La restricción vehicular por placas en fines de semana volverá a regir a partir de este sábado 17 de abril. Según informó el Ministerio de Salud, la medida tiene como objetivo desacelerar el incremento de contagios de Covid-19, sin afectar la actividad comercial del país. “Notamos con mucha preocupación el aumento sostenido de casos, además del incremento en los fallecimientos. Esto nos lleva a tomar una medida inmediata que es la restricción en fines de semana por placas”, comentó Daniel Salas, ministro de Salud. Los sábados únicamente podrán transitar las placas terminadas en números pares, mientras que los domingos las impares. Autoridades sostienen que restricción tiene potencial para reducir casos Patrocinio Entre las causas de esta decisión, las autoridades mencionaron el aumento de casos de coronavirus, la limitada capacidad hospitalaria, la elevada tasa de reproducción del virus y las nuevas variantes que circulan. Asimismo, reiteraron que estudios de la Universidad de Costa Rica (UCR) y del Programa Estado de la Nación indican que la restricción en fines de semana combinada con una adecuada aplicación de protocolos, tiene gran potencial para reducir los contagios. “Pedimos que traten de disminuir todas las movilizaciones que no sean sumamente necesarias. Planifiquen bien cuáles viajes van a hacer y cómo los van a hacer”, recomendó Salas. El horario de restricción no ha cambiado y no hay medida de cierre de actividades. También le puede interesar: Gobierno desmiente mensaje sobre nuevas medidas sanitarias ¿Qué le pareció esta nota? Califíquenos de 1 a 5 estrellas Submit Rating Si le pareció interesante esta nota, ¡síganos en redes sociales! ¿Cómo podríamos mejorar esta información? Enviar About Latest Posts Marianela Sanabria Leandro Periodista Licenciada en Producción de Medios de la Universidad Latina de Costa Rica. Locutora comercial formada en el Instituto Nacional de Aprendizaje. Latest posts by Marianela Sanabria Leandro (see all) Restricción vehicular por placas vuelve este fin de semana - 15 de abril de 2021 Aerolínea ofrecerá vuelos directos a Miami y Orlando a bajo costo - 15 de abril de 2021 Alerta amarilla por lluvias: Aléjese de lugares propensos a deslizamientos - 15 de abril de 2021 Comentarios Marianela Sanabria Leandro Periodista Licenciada en Producción de Medios de la Universidad Latina de Costa Rica. Locutora comercial formada en el Instituto Nacional de Aprendizaje. Daniel Salas Ministerio de Salud Noticias Costa Rica Noticias Costa Rica hoy Noticias Nacionales Costa Rica Policía de Tránsito Restricción por placas Restricción vehicular Restricción vehicular por placas Acerca del autor Marianela Sanabria Leandro Periodista Licenciada en Producción de Medios de la Universidad Latina de Costa Rica. Locutora comercial formada en el Instituto Nacional de Aprendizaje. Artículos recomendados Aerolínea ofrecerá vuelos directos a Miami y Orlando a bajo costo Alerta amarilla por lluvias: Aléjese de lugares propensos a deslizamientos AyA implementa medida para resolver cobros irregulares Navegación de entradas Aerolínea ofrecerá vuelos directos a Miami y Orlando a bajo costo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Conozca cuáles alimentos puede consumir para protegerse del Coronavirus El primer caso de Coronavirus (CoVid-19) en Latinoamérica fue anunciado este miércoles. Se trata de un hombre de 61... posted on February 27, 2020 “Única mirando al mar” estará desde este jueves en el Teatro La Aduana “Única mirando al mar” del escritor costarricense Fernando Castro Contreras, llega desde este jueves al Teatro La A... posted on November 12, 2019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Suscríbase Contáctenos Fitness Decoración Gastronomía Moda Suscríbase al boletín Mediakit Contáctenos Licencia Creative Commons 3.0"/>
    <s v="https://adiariocr.com/nacionales/restriccion-vehicular-por-placas-vuelve-este-fin-de-semana/"/>
    <s v="https://adiariocr.com/nacionales/restriccion-vehicular-por-placas-vuelve-este-fin-de-semana/"/>
    <s v="La restricción vehicular por placas en fines de semana volverá a regir a partir de este sábado 17 de abril.\nSegún informó el Ministerio de ..."/>
    <s v="variantes que circulan.\nAsimismo, reiteraron que estudios de la Universidad de Costa Rica (UCR) y del Programa Estado de la Nación indican"/>
    <x v="10"/>
    <s v="Marianela Sanabria Leandro —"/>
    <s v="Costa Rica"/>
    <m/>
    <m/>
    <n v="15962"/>
    <n v="89793.911760000003"/>
    <m/>
    <m/>
    <m/>
    <m/>
    <m/>
    <m/>
    <m/>
    <m/>
    <m/>
    <s v="aumento de casos de coronavirus,horario de restricción,medida de cierre de actividades"/>
    <m/>
    <s v="Covid-19,coronavirus,Universidad de Costa Rica,UCR,Coronavirus,CoVid-19"/>
    <m/>
    <m/>
    <m/>
    <m/>
    <m/>
    <m/>
    <m/>
    <m/>
    <m/>
    <m/>
    <m/>
    <m/>
    <m/>
  </r>
  <r>
    <x v="0"/>
    <s v="15-Apr-2021 08:10PM"/>
    <s v="Vuelve la restricción vehicular los fines de semana ante aumento de casos covid-19"/>
    <s v="https://www.lateja.cr/nacional/vuelve-la-restriccion-vehicular-los-fines-de/D3KIFM4VKJFD7HFQ7MWRRTIDA4/story/"/>
    <s v="https://www.lateja.cr/nacional/vuelve-la-restriccion-vehicular-los-fines-de/D3KIFM4VKJFD7HFQ7MWRRTIDA4/story/"/>
    <s v="Sábados circularán placas pares y domingos las impares"/>
    <s v="domingo lo harán los terminados en impar.\n \n \n \n \n \n Estudios de la Universidad de Costa Rica (UCR) y del Programa del Estado de la Nación,"/>
    <x v="25"/>
    <m/>
    <s v="Costa Rica"/>
    <m/>
    <m/>
    <n v="558535"/>
    <n v="3142027.4717999995"/>
    <m/>
    <m/>
    <m/>
    <m/>
    <m/>
    <m/>
    <m/>
    <m/>
    <m/>
    <s v="aumento de casos covid,mayor circulación de virus,mejor medida,nuevos casos,número de contagios,número par,operativos de restricción,vehicular de acuerdo,últimos días"/>
    <m/>
    <s v="Universidad de Costa Rica,UCR,covid-19"/>
    <m/>
    <m/>
    <m/>
    <m/>
    <m/>
    <m/>
    <m/>
    <m/>
    <m/>
    <m/>
    <m/>
    <m/>
    <m/>
  </r>
  <r>
    <x v="0"/>
    <s v="15-Apr-2021 08:17PM"/>
    <s v="Restricción vehicular sanitaria por placas vuelve a regir en fines de semana"/>
    <s v="https://everardoherrera.com/index.php/fuera-de-juego-costa-rica/70-fuera-de-juego/74709-restriccion-vehicular-sanitaria-por-placas-vuelve-a-regir-en-fines-de-semana"/>
    <s v="https://everardoherrera.com/index.php/fuera-de-juego-costa-rica/70-fuera-de-juego/74709-restriccion-vehicular-sanitaria-por-placas-vuelve-a-regir-en-fines-de-semana"/>
    <s v="Ante el aumento acelerado de casos por COVID-19, la elevada tasa de reproducción del virus, la limitada capacidad hospitalaria y la ..."/>
    <s v="circularán las placas terminadas en números impares.\n\nEstudios de la Universidad de Costa Rica (UCR) y del Programa del Estado de la Nación,"/>
    <x v="48"/>
    <s v="Escrito por Redacción"/>
    <s v="Costa Rica"/>
    <m/>
    <m/>
    <n v="160289"/>
    <n v="901702.56371999998"/>
    <m/>
    <m/>
    <m/>
    <m/>
    <m/>
    <m/>
    <m/>
    <m/>
    <m/>
    <s v="accidentes de tránsito,acelerado de casos,diaria de datos,mayor circulación de virus,mejor medida,movilidad de manera,notable incremento,número de personas,operativos de control,operativos de restricción,pacientes COVID"/>
    <m/>
    <s v="UCR,COVID-19,Universidad de Costa Rica"/>
    <m/>
    <m/>
    <m/>
    <m/>
    <m/>
    <m/>
    <m/>
    <m/>
    <m/>
    <m/>
    <m/>
    <m/>
    <m/>
  </r>
  <r>
    <x v="0"/>
    <s v="15-Apr-2021 10:39AM"/>
    <s v="Covid-19 crisis: a threat to Costa Rican stability"/>
    <s v="https://delfino.cr/2021/04/covid-19-crisis-a-threat-to-costa-rican-stability"/>
    <s v="https://delfino.cr/2021/04/covid-19-crisis-a-threat-to-costa-rican-stability"/>
    <s v="By Karrian Dailey – Student of the School of General Studies\nAccording to the 2019 State of the Nation Report, despite the challenges and ..."/>
    <s v="”(Salas, 2020).\nTo summarize and return to the initial thesis, the COVID-19 pandemic, from a subjective point of view, has a strong tendency"/>
    <x v="27"/>
    <s v="By Karrian Dailey – Student of the School of General Studies"/>
    <s v="Costa Rica"/>
    <m/>
    <m/>
    <n v="390223"/>
    <n v="2195191.6820399999"/>
    <m/>
    <m/>
    <m/>
    <m/>
    <m/>
    <m/>
    <m/>
    <m/>
    <m/>
    <s v="Costa Rican evangelical alliance,Se llama Moxie - que,con el medio periodístico independiente,country,crisis,cuyo “moxie,different levels,dollars,economic point,economy,el gabinete por incapaces,entire government cabinet,global income,government,increase,interest,los caracteriza,losses,pandemia podría aumentar los niveles,partisan political interest,point of reflection,political stability,posible acuerdo con FMI,producido por y para los,proposal,social level,subjective point,view"/>
    <m/>
    <s v="COVID-19,ucr,Covid-19"/>
    <m/>
    <m/>
    <m/>
    <m/>
    <m/>
    <m/>
    <m/>
    <m/>
    <m/>
    <m/>
    <m/>
    <m/>
    <m/>
  </r>
  <r>
    <x v="0"/>
    <s v="15-Apr-2021 11:09AM"/>
    <s v="Conferencia inaugural: La pandemia del Covid-19 ¿Una oportunidad para (re) distribuir mejor en Centroamérica?"/>
    <s v="https://vinv.ucr.ac.cr/es/evento/conferencia-inaugural-la-pandemia-del-covid-19-una-oportunidad-para-re-distribuir-mejor-en"/>
    <s v="https://vinv.ucr.ac.cr/es/evento/conferencia-inaugural-la-pandemia-del-covid-19-una-oportunidad-para-re-distribuir-mejor-en"/>
    <s v="a \n  Lunes, Abril 26, 2021\nHora: \n  3:00 p.m.\nModalidad: \n  Virtual\nDescripción\n\r\n   \nSerá impartida por la Dra. Juliana Martínez Franzoni ..."/>
    <s v="https://www.facebook.com/events/457714968893209/\nInformación de contacto\nTeléfono: (506) 2511-3803\nCorreo-e: catedrahumboldt.vi@ucr.ac.cr"/>
    <x v="7"/>
    <m/>
    <s v="Costa Rica"/>
    <m/>
    <m/>
    <n v="33759"/>
    <n v="189910.57931999999"/>
    <m/>
    <m/>
    <m/>
    <m/>
    <m/>
    <m/>
    <m/>
    <m/>
    <m/>
    <m/>
    <m/>
    <s v="ucr,Covid-19"/>
    <m/>
    <m/>
    <m/>
    <m/>
    <m/>
    <m/>
    <m/>
    <m/>
    <m/>
    <m/>
    <m/>
    <m/>
    <m/>
  </r>
  <r>
    <x v="0"/>
    <s v="15-Apr-2021 11:39AM"/>
    <s v="Demógrafo alerta que en tres semanas el sistema de salud colapsaría ante la falta de camas para pacientes con Covid-19"/>
    <s v="https://www.monumental.co.cr/2021/04/15/demografo-alerta-que-en-tres-semanas-el-sistema-de-salud-colapsaria-ante-la-falta-de-camas-para-pacientes-con-covid-19/"/>
    <s v="https://www.monumental.co.cr/2021/04/15/demografo-alerta-que-en-tres-semanas-el-sistema-de-salud-colapsaria-ante-la-falta-de-camas-para-pacientes-con-covid-19/"/>
    <s v="Tasa de contagio se ubica en 1.29\nKarina Porras Díaz\nKarina.porras@monumental.co.cr\nEl panorama de la pandemia del Covid-19 para las ..."/>
    <s v="Rosero, demógrafo del Centro Centroamericano de la Población de la Universidad de Costa Rica (UCR), calificó de “gravísima” la situación que"/>
    <x v="5"/>
    <m/>
    <s v="Costa Rica"/>
    <m/>
    <m/>
    <n v="160072"/>
    <n v="900481.83455999987"/>
    <m/>
    <m/>
    <m/>
    <m/>
    <m/>
    <m/>
    <m/>
    <m/>
    <m/>
    <s v="aumento de camas,gran parte,próximas semanas,sistema de salud,tasa de contagio,tercera ola de coronavirus"/>
    <m/>
    <s v="coronavirus,Covid-19,Universidad de Costa Rica,UCR"/>
    <m/>
    <m/>
    <m/>
    <m/>
    <m/>
    <m/>
    <m/>
    <m/>
    <m/>
    <m/>
    <m/>
    <m/>
    <m/>
  </r>
  <r>
    <x v="0"/>
    <s v="16-Apr-2021 04:05PM"/>
    <s v="¿Costa Rica enfrenta la segunda, tercera o cuarta ola del COVID-19?"/>
    <s v="https://semanariouniversidad.com/pais/costa-rica-enfrenta-la-segunda-tercera-o-cuarta-ola-del-covid-19/"/>
    <s v="https://semanariouniversidad.com/pais/costa-rica-enfrenta-la-segunda-tercera-o-cuarta-ola-del-covid-19/"/>
    <s v="Aunque las opiniones de los expertos son variadas, en lo que sí coinciden es en que el país enfrenta un aumento de los casos que podría ..."/>
    <s v="Desarrollo de la Universidad de Costa Rica (UCR), Agustín Gómez, quien asegura que el país enfrenta apenas la segunda ola del COVID-19.\nDe"/>
    <x v="4"/>
    <m/>
    <s v="Costa Rica"/>
    <m/>
    <m/>
    <n v="261328"/>
    <n v="1470095.43744"/>
    <m/>
    <m/>
    <m/>
    <m/>
    <m/>
    <m/>
    <m/>
    <m/>
    <m/>
    <s v="acelerado de casos,cuarta ola,inusitado crecimiento,número de personas,primera ola,próximos días,segunda ola,servicios de hospitalización,tendencia de aumento,tercera ola,últimos días"/>
    <m/>
    <s v="COVID-19,Universidad de Costa Rica,UCR"/>
    <m/>
    <m/>
    <m/>
    <m/>
    <m/>
    <m/>
    <m/>
    <m/>
    <m/>
    <m/>
    <m/>
    <m/>
    <m/>
  </r>
  <r>
    <x v="0"/>
    <s v="16-Apr-2021 04:13PM"/>
    <s v="CCSS empezará a aplicar vacuna contra el Covid-19 de AstraZeneca la próxima semana"/>
    <s v="https://www.monumental.co.cr/2021/04/16/ccss-empezara-a-aplicar-vacuna-contra-el-covid-19-de-astrazeneca-la-proxima-semana/"/>
    <s v="https://www.monumental.co.cr/2021/04/16/ccss-empezara-a-aplicar-vacuna-contra-el-covid-19-de-astrazeneca-la-proxima-semana/"/>
    <s v="CCSS dará detalles el lunes\nKarina Porras Díaz\nKarina.porras@monumental.co.cr\nLa Caja Costarricense de Seguro Social (CCSS) empezará a ..."/>
    <s v=") empezará a aplicar a partir de la próxima semana la vacuna contra el Covid-19 de AstraZeneca. Nuestro país ya recibió un primer lote de 43"/>
    <x v="5"/>
    <m/>
    <s v="Costa Rica"/>
    <m/>
    <m/>
    <n v="160072"/>
    <n v="900481.83455999987"/>
    <m/>
    <m/>
    <m/>
    <m/>
    <m/>
    <m/>
    <m/>
    <m/>
    <m/>
    <m/>
    <m/>
    <s v="Covid-19,UCR"/>
    <m/>
    <m/>
    <m/>
    <m/>
    <m/>
    <m/>
    <m/>
    <m/>
    <m/>
    <m/>
    <m/>
    <m/>
    <m/>
  </r>
  <r>
    <x v="0"/>
    <s v="16-Apr-2021 06:25PM"/>
    <s v="Pañitos tibios y voracidad empresarial"/>
    <s v="https://surcosdigital.com/panitos-tibios-y-voracidad-empresarial/"/>
    <s v="https://surcosdigital.com/panitos-tibios-y-voracidad-empresarial/"/>
    <s v="Voces muy calificadas han venido insistiendo desde hace meses que las medidas del gobierno resultaban insuficientes para reducir el número ..."/>
    <s v="el COVID-19. En esa línea, ese mismo ministerio reportó que durante las últimas tres semanas 378 personas habían dado positivo por COVID-19"/>
    <x v="16"/>
    <m/>
    <s v="Costa Rica"/>
    <m/>
    <m/>
    <n v="6976"/>
    <n v="39243.348480000001"/>
    <m/>
    <m/>
    <m/>
    <m/>
    <m/>
    <m/>
    <m/>
    <m/>
    <m/>
    <s v="cantidad de personas,crisis de envergadura,debida atención,mensaje de normalidad,perfecto tsunami,plena pandemia"/>
    <m/>
    <s v="COVID-19,Universidad de Costa Rica"/>
    <m/>
    <m/>
    <m/>
    <m/>
    <m/>
    <m/>
    <m/>
    <m/>
    <m/>
    <m/>
    <m/>
    <m/>
    <m/>
  </r>
  <r>
    <x v="0"/>
    <s v="16-Apr-2021 09:50AM"/>
    <s v="Restricción vehicular sanitaria vuelve este fin de semana ante incremento  acelerado de casos covid"/>
    <s v="https://costaricamedios.cr/2021/04/16/restriccion-vehicular-sanitaria-vuelve-este-fin-de-semana-ante-incremento-acelerado-de-casos-covid/"/>
    <s v="https://costaricamedios.cr/2021/04/16/restriccion-vehicular-sanitaria-vuelve-este-fin-de-semana-ante-incremento-acelerado-de-casos-covid/"/>
    <s v="La restricción vehicular sanitaria regirá de nuevo los fines de semana y a partir de este sábado 17 y domingo 18 de abril. Así lo informó ..."/>
    <s v="circularán las placas terminadas en números impares.\nEstudios de la Universidad de Costa Rica (UCR) y del Programa del Estado de la Nación,"/>
    <x v="32"/>
    <s v="Julieta Cambronero"/>
    <s v="Costa Rica"/>
    <m/>
    <m/>
    <n v="33453"/>
    <n v="188189.18243999998"/>
    <m/>
    <m/>
    <m/>
    <m/>
    <m/>
    <m/>
    <m/>
    <m/>
    <m/>
    <s v="Dicha medida,acelerado de casos,elevada tasa de reproducción,lista de excepciones,mayor circulación de virus,medida de cierre de actividades,notable incremento,número de personas,servicios de salud"/>
    <m/>
    <s v="covid-19,UCR,COVID-19,Universidad de Costa Rica"/>
    <m/>
    <m/>
    <m/>
    <m/>
    <m/>
    <m/>
    <m/>
    <m/>
    <m/>
    <m/>
    <m/>
    <m/>
    <m/>
  </r>
  <r>
    <x v="0"/>
    <s v="16-Apr-2021 10:25AM"/>
    <s v="Why Costa Rica is re-applying driving restrictions"/>
    <s v="https://ticotimes.net/2021/04/16/why-costa-rica-is-re-applying-driving-restrictions"/>
    <s v="https://ticotimes.net/2021/04/16/why-costa-rica-is-re-applying-driving-restrictions"/>
    <s v="Costa Rica will restart its weekend daytime driving restrictions beginning this Saturday. Click here for all the details.\nThe Presidency ..."/>
    <s v="the measure is necessary:\n****\nGiven the accelerated increase in Covid-19 cases, the high rate of reproduction of the virus, the limited"/>
    <x v="33"/>
    <s v="The Tico Times"/>
    <s v="Costa Rica"/>
    <m/>
    <m/>
    <n v="267725"/>
    <n v="1506081.6330000001"/>
    <m/>
    <m/>
    <m/>
    <m/>
    <m/>
    <m/>
    <m/>
    <m/>
    <m/>
    <s v="Costa Rican Social Security Fund,Hospital pressure,accelerated increase,addition,authorities,circulation of virus,commercial activity,country,data,daytime driving restrictions,down the increase,greater circulation,health, safety and emergency teams,hospital saturation,increase in vaccination,infections,limited hospital capacity,measure,measure of closure,mobilization and infections,number,number of consultations,patients,plates,restriction on weekends,restrictions,sanitary vehicle restriction,sustained increase,usual activities,virus,weekends"/>
    <m/>
    <s v="Covid-19,COVID-19,UCR"/>
    <m/>
    <m/>
    <m/>
    <m/>
    <m/>
    <m/>
    <m/>
    <m/>
    <m/>
    <m/>
    <m/>
    <m/>
    <m/>
  </r>
  <r>
    <x v="0"/>
    <s v="16-Apr-2021 12:33PM"/>
    <s v="Atención estas son nuevas medidas para  fines de semana"/>
    <s v="http://mundoescazu.com/index.php/noticias-escazu-mi-canton/6213-atencion-estas-son-nuevas-medidas-para-fines-de-semana"/>
    <s v="http://mundoescazu.com/index.php/noticias-escazu-mi-canton/6213-atencion-estas-son-nuevas-medidas-para-fines-de-semana"/>
    <s v="El gobierno de la República comunicó que ante  el aumento acelerado de casos por COVID-19, la elevada tasa de reproducción del virus, la ..."/>
    <s v="circularán las placas terminadas en números impares.\n \nEstudios de la Universidad de Costa Rica (UCR) y del Programa del Estado de la Nación"/>
    <x v="42"/>
    <m/>
    <s v="Costa Rica"/>
    <m/>
    <m/>
    <n v="13494"/>
    <n v="75910.227119999996"/>
    <m/>
    <m/>
    <m/>
    <m/>
    <m/>
    <m/>
    <m/>
    <m/>
    <m/>
    <s v="accidentes de tránsito,acelerado de casos,adecuada aplicación de protocolos,evidente incremento de vacunación,limitada capacidad,mayor circulación de virus,movilidad de manera,necesidad de atención,nueva aplicación,nuevas medidas,número de personas,operativos de restricción,pacientes COVID"/>
    <m/>
    <s v="UCR,COVID-19,Universidad de Costa Rica"/>
    <m/>
    <m/>
    <m/>
    <m/>
    <m/>
    <m/>
    <m/>
    <m/>
    <m/>
    <m/>
    <m/>
    <m/>
    <m/>
  </r>
  <r>
    <x v="0"/>
    <s v="17-Apr-2021 09:58AM"/>
    <s v="UCR advierte que para mayo habrá un colapso hospitalario por el Covid-19"/>
    <s v="https://cambiopolitico.com/ucr-advierte-que-para-mayo-habra-un-colapso-hospitalario-por-el-covid-19/157074/"/>
    <s v="https://cambiopolitico.com/ucr-advierte-que-para-mayo-habra-un-colapso-hospitalario-por-el-covid-19/157074/"/>
    <s v="Imagen ilustrativa. Archivo\nSan José, 17 abr 2021 (CPNews).-\nLuego del despunte de contagios de covid-19 pasada Semana Santa, los expertos ..."/>
    <s v="los últimos días de Semana Santa (CCP-UCR)\nPese al aumento de casos de covid-19, la medición de la UCR halló un cambio en el perfil de los"/>
    <x v="18"/>
    <s v="Redacción"/>
    <s v="Costa Rica"/>
    <m/>
    <m/>
    <n v="13675"/>
    <n v="76928.438999999984"/>
    <m/>
    <m/>
    <m/>
    <m/>
    <m/>
    <m/>
    <m/>
    <m/>
    <m/>
    <s v="aumento de casos de covid,años de edad,buena tendencia,fuerte caída,leve caída,mayor edad,medidas de prevención,próximas semanas,temido colapso,últimos días"/>
    <m/>
    <s v="Universidad de Costa Rica,UCR,covid-19,Covid-19"/>
    <m/>
    <m/>
    <m/>
    <m/>
    <m/>
    <m/>
    <m/>
    <m/>
    <m/>
    <m/>
    <m/>
    <m/>
    <m/>
  </r>
  <r>
    <x v="0"/>
    <s v="17-Apr-2021 12:04AM"/>
    <s v="UCR proyecta colapso hospitalario para mayo y advierte sobre urgencia de acelerar vacunas"/>
    <s v="https://observador.cr/ucr-proyecta-colapso-hospitalario-para-mayo-y-advierte-sobre-urgencia-de-acelerar-vacunas/"/>
    <s v="https://observador.cr/ucr-proyecta-colapso-hospitalario-para-mayo-y-advierte-sobre-urgencia-de-acelerar-vacunas/"/>
    <s v="Tiempo de Lectura:  3 minutos\nLuego del despunte de contagios de covid-19 pasada Semana Santa, los expertos en estadística estiman en los ..."/>
    <s v="Santa (CCP-UCR)\nEfecto de vacunas se nota, pero hay que acelerar\nPese al aumento de casos de covid-19, la medición de la UCR halló un cambio"/>
    <x v="2"/>
    <m/>
    <s v="Costa Rica"/>
    <m/>
    <m/>
    <n v="240893"/>
    <n v="1355138.75364"/>
    <m/>
    <m/>
    <m/>
    <m/>
    <m/>
    <m/>
    <m/>
    <m/>
    <m/>
    <s v="Efecto de vacunas,años de edad,buena tendencia,contagios de covid,fuerte caída,leve caída,mayor edad,medidas de prevención,próximas semanas,temido colapso,últimos días"/>
    <m/>
    <s v="covid-19,UCR,Universidad de Costa Rica"/>
    <m/>
    <m/>
    <m/>
    <m/>
    <m/>
    <m/>
    <m/>
    <m/>
    <m/>
    <m/>
    <m/>
    <m/>
    <m/>
  </r>
  <r>
    <x v="0"/>
    <s v="17-Apr-2021 12:10AM"/>
    <s v="San Isidro de El General es el distrito que más casos de Covid 19 reportó entre el miércoles y jueves"/>
    <s v="https://www.tvsur.co.cr/noticias/san-isidro-de-el-general-es-el-distrito-que-mas-casos-de-covid-19-reporto-entre-el-miercoles-y-jueves/"/>
    <s v="https://www.tvsur.co.cr/noticias/san-isidro-de-el-general-es-el-distrito-que-mas-casos-de-covid-19-reporto-entre-el-miercoles-y-jueves/"/>
    <s v="Pérez Zeledón. Según el informe del Observatorio del Desarrollo de la Universidad de Costa Rica, San Isidro de El General es el distrito en ..."/>
    <s v="Pérez Zeledón. Según el informe del Observatorio del Desarrollo de la Universidad de Costa Rica, San Isidro de El General es el distrito en"/>
    <x v="46"/>
    <m/>
    <s v="Costa Rica"/>
    <m/>
    <m/>
    <n v="10145"/>
    <n v="57070.494599999998"/>
    <m/>
    <m/>
    <m/>
    <m/>
    <m/>
    <m/>
    <m/>
    <m/>
    <m/>
    <s v="Limón centro,mayor cantidad de casos de Covid,nuevos casos,últimos días"/>
    <m/>
    <s v="Universidad de Costa Rica,Covid-19"/>
    <m/>
    <m/>
    <m/>
    <m/>
    <m/>
    <m/>
    <m/>
    <m/>
    <m/>
    <m/>
    <m/>
    <m/>
    <m/>
  </r>
  <r>
    <x v="0"/>
    <s v="18-Apr-2021 01:32PM"/>
    <s v="Subsidios y empleos: contraataque ante la crisis económica durante la pandemia del COVID-19"/>
    <s v="https://delfino.cr/2021/04/subsidios-y-empleos-contraataque-ante-la-crisis-economica-durante-la-pandemia-del-covid-19"/>
    <s v="https://delfino.cr/2021/04/subsidios-y-empleos-contraataque-ante-la-crisis-economica-durante-la-pandemia-del-covid-19"/>
    <s v="Por Nicolas Hilsaca Alkassasfeh - Estudiante de la Escuela de Química Industrial\n¿Se ha visto algún otro año con tantos eventos increíbles ..."/>
    <s v="por la COVID-19, con el cual se impulsó la medida de cuarentena y trajo consigo repercusiones económicas. Una encuesta realizada por la UCR"/>
    <x v="27"/>
    <s v="Por Nicolas Hilsaca Alkassasfeh - Estudiante de la Escuela de Química Industrial"/>
    <s v="Costa Rica"/>
    <m/>
    <m/>
    <n v="390223"/>
    <n v="2195191.6820399999"/>
    <m/>
    <m/>
    <m/>
    <m/>
    <m/>
    <m/>
    <m/>
    <m/>
    <m/>
    <s v="cantidades de dinero,entrega de subsidios,fuentes de empleo,mejor opción,segura de ingresos,tiempos de crisis"/>
    <m/>
    <s v="covid-19,COVID-19,UCR,coronavirus,ucr"/>
    <m/>
    <m/>
    <m/>
    <m/>
    <m/>
    <m/>
    <m/>
    <m/>
    <m/>
    <m/>
    <m/>
    <m/>
    <m/>
  </r>
  <r>
    <x v="0"/>
    <s v="18-Apr-2021 06:23PM"/>
    <s v="Municipalidad de San José frenó fiesta con 150 personas y clausuró cinco negocios"/>
    <s v="https://observador.cr/municipalidad-de-san-jose-freno-fiesta-con-150-personas-y-clausuro-cinco-negocios/"/>
    <s v="https://observador.cr/municipalidad-de-san-jose-freno-fiesta-con-150-personas-y-clausuro-cinco-negocios/"/>
    <s v="Tiempo de Lectura:  2 minutos\nEste sábado por la noche, la Municipalidad de San José intervino diversos puntos de la ciudad para verificar ..."/>
    <s v=".\nSegún los cálculos del Centro Centroamericano de Población de la Universidad de Costa Rica (UCR), al ritmo actual, para el 16 de mayo se"/>
    <x v="2"/>
    <m/>
    <s v="Costa Rica"/>
    <m/>
    <m/>
    <n v="240893"/>
    <n v="1355138.75364"/>
    <m/>
    <m/>
    <m/>
    <m/>
    <m/>
    <m/>
    <m/>
    <m/>
    <m/>
    <s v="aumento de casos de covid,múltiples controles de carretera,salón de fiestas"/>
    <m/>
    <s v="Universidad de Costa Rica,UCR,covid-19"/>
    <m/>
    <m/>
    <m/>
    <m/>
    <m/>
    <m/>
    <m/>
    <m/>
    <m/>
    <m/>
    <m/>
    <m/>
    <m/>
  </r>
  <r>
    <x v="0"/>
    <s v="18-Apr-2021 10:06AM"/>
    <s v="Restricción vehicular continúa este domingo"/>
    <s v="https://www.multimedios.cr/nacional/restriccion-vehicular-continua-este-domingo"/>
    <s v="https://www.multimedios.cr/nacional/restriccion-vehicular-continua-este-domingo"/>
    <s v="Este domingo continúa la restricción vehicular sanitaria por placa, por lo cual solo pueden circular las placas que terminan en números ..."/>
    <s v="por placas.\n\nReducción de la movilidad:\n\nEstudios de la Universidad de Costa Rica (UCR) y del Programa del Estado de la Nación, así como"/>
    <x v="37"/>
    <s v="Javier David Mota / Multimedios"/>
    <s v="Costa Rica"/>
    <m/>
    <m/>
    <n v="195081"/>
    <n v="1097424.26388"/>
    <m/>
    <m/>
    <m/>
    <m/>
    <m/>
    <m/>
    <m/>
    <m/>
    <m/>
    <s v="acelerado de casos,adecuada aplicación de protocolos,incremento de contagios,limitada capacidad,mejor medida,nueva aplicación,número de personas"/>
    <m/>
    <s v="COVID-19,UCR,Universidad de Costa Rica"/>
    <m/>
    <m/>
    <m/>
    <m/>
    <m/>
    <m/>
    <m/>
    <m/>
    <m/>
    <m/>
    <m/>
    <m/>
    <m/>
  </r>
  <r>
    <x v="0"/>
    <s v="18-Apr-2021 11:28AM"/>
    <s v="CCSS empezará esta semana a aplicar vacuna contra el Covid-19 de AstraZeneca"/>
    <s v="https://www.monumental.co.cr/2021/04/18/ccss-empezara-esta-semana-a-aplicar-vacuna-contra-el-covid-19-de-astrazeneca/"/>
    <s v="https://www.monumental.co.cr/2021/04/18/ccss-empezara-esta-semana-a-aplicar-vacuna-contra-el-covid-19-de-astrazeneca/"/>
    <s v="CCSS dará detalles este lunes\nKarina Porras Díaz\nKarina.porras@monumental.co.cr\nLa Caja Costarricense de Seguro Social (CCSS) empezará a ..."/>
    <s v=".\nLuis Rosero, demógrafo del Centro Centroamericano de la Población de la UCR, dijo estar esperanzado que, con la aplicación de estas dosis,"/>
    <x v="5"/>
    <m/>
    <s v="Costa Rica"/>
    <m/>
    <m/>
    <n v="160072"/>
    <n v="900481.83455999987"/>
    <m/>
    <m/>
    <m/>
    <m/>
    <m/>
    <m/>
    <m/>
    <m/>
    <m/>
    <m/>
    <m/>
    <s v="UCR,Covid-19"/>
    <m/>
    <m/>
    <m/>
    <m/>
    <m/>
    <m/>
    <m/>
    <m/>
    <m/>
    <m/>
    <m/>
    <m/>
    <m/>
  </r>
  <r>
    <x v="0"/>
    <s v="19-Apr-2021 04:37PM"/>
    <s v="La CCSS señala que cualquiera de las dos vacunas disponibles es idónea y segura"/>
    <s v="https://www.guanacastealaaltura.com/index.php/el-pais/item/5027-la-ccss-senala-que-cualquiera-de-las-dos-vacunas-disponibles-es-idonea-y-segura"/>
    <s v="https://www.guanacastealaaltura.com/index.php/el-pais/item/5027-la-ccss-senala-que-cualquiera-de-las-dos-vacunas-disponibles-es-idonea-y-segura"/>
    <s v="Javascript is required to use Joomla Social Comments and SharingJoomla module for Social media integration , Joomla Social Comments and ..."/>
    <s v=", cualquiera de ellas ofrece cuatro beneficios posibles: evitar la covid-19, evitar enfermar gravemente, evitar el ingreso a cuidados"/>
    <x v="35"/>
    <s v="Escrito por Periódico Guanacaste a la Altura"/>
    <s v="Costa Rica"/>
    <m/>
    <m/>
    <n v="3312"/>
    <n v="18631.589759999999"/>
    <m/>
    <m/>
    <m/>
    <m/>
    <m/>
    <m/>
    <m/>
    <m/>
    <m/>
    <s v="contexto de posibilidades,dolor de cabeza,hallazgos de trombos,igualdad de condiciones,mayor beneficio,medios de información,millones de vacunas,millón de contagiados,riesgo de enfermedad"/>
    <m/>
    <s v="covid-19,coronavirus,Universidad de Costa Rica"/>
    <m/>
    <m/>
    <m/>
    <m/>
    <m/>
    <m/>
    <m/>
    <m/>
    <m/>
    <m/>
    <m/>
    <m/>
    <m/>
  </r>
  <r>
    <x v="0"/>
    <s v="19-Apr-2021 05:30PM"/>
    <s v="Policía atendió el fin de semana 120 incidentes por incumplimiento de medidas sanitarias"/>
    <s v="https://observador.cr/policia-atendio-el-fin-de-semana-120-incidentes-por-incumplimiento-de-medidas-sanitarias/"/>
    <s v="https://observador.cr/policia-atendio-el-fin-de-semana-120-incidentes-por-incumplimiento-de-medidas-sanitarias/"/>
    <s v="Tiempo de Lectura:  2 minutosEl Ministerio de Seguridad atendió el fin de semana alrededor de 120 incidentes relacionados con fiestas y ..."/>
    <s v=".\nSegún los cálculos del Centro Centroamericano de Población de la Universidad de Costa Rica (UCR), al ritmo actual, para el 16 de mayo se"/>
    <x v="2"/>
    <m/>
    <s v="Costa Rica"/>
    <m/>
    <m/>
    <n v="240893"/>
    <n v="1355138.75364"/>
    <m/>
    <m/>
    <m/>
    <m/>
    <m/>
    <m/>
    <m/>
    <m/>
    <m/>
    <s v="alza de casos de covid,operativos de seguridad,salón de fiestas,sanitaria de aislamiento"/>
    <m/>
    <s v="covid-19,Universidad de Costa Rica,UCR"/>
    <m/>
    <m/>
    <m/>
    <m/>
    <m/>
    <m/>
    <m/>
    <m/>
    <m/>
    <m/>
    <m/>
    <m/>
    <m/>
  </r>
  <r>
    <x v="0"/>
    <s v="19-Apr-2021 05:59PM"/>
    <s v="UCR calcula que restricción vehicular nocturna evita más de 20 mil contagios de Covid-19 por semana"/>
    <s v="https://www.monumental.co.cr/2021/04/19/ucr-calcula-que-restriccion-vehicular-nocturna-evita-mas-de-20-mil-contagios-de-covid-19-por-semana/"/>
    <s v="https://www.monumental.co.cr/2021/04/19/ucr-calcula-que-restriccion-vehicular-nocturna-evita-mas-de-20-mil-contagios-de-covid-19-por-semana/"/>
    <s v="Es la medida que más impacta en la contención de la pandemia\nPor: Fernando Muñoz\nFernando.munoz@monumental.co.cr\nUn reciente análisis de la ..."/>
    <s v="@monumental.co.cr\nUn reciente análisis de la Universidad de Costa Rica (UCR) concluyó que la restricción vehicular nocturna es la medida que"/>
    <x v="5"/>
    <m/>
    <s v="Costa Rica"/>
    <m/>
    <m/>
    <n v="160072"/>
    <n v="900481.83455999987"/>
    <m/>
    <m/>
    <m/>
    <m/>
    <m/>
    <m/>
    <m/>
    <m/>
    <m/>
    <s v="alto impacto,aplicación de protocolos,reciente análisis"/>
    <m/>
    <s v="Universidad de Costa Rica,UCR,Covid-19"/>
    <m/>
    <m/>
    <m/>
    <m/>
    <m/>
    <m/>
    <m/>
    <m/>
    <m/>
    <m/>
    <m/>
    <m/>
    <m/>
  </r>
  <r>
    <x v="0"/>
    <s v="19-Apr-2021 09:22PM"/>
    <s v="Restricción vehicular y clases remotas: medidas país que más reducen casos Covid-19"/>
    <s v="https://amprensa.com/2021/04/restriccion-vehicular-y-clases-remotas-medidas-pais-que-mas-reducen-casos-covid-19/"/>
    <s v="https://amprensa.com/2021/04/restriccion-vehicular-y-clases-remotas-medidas-pais-que-mas-reducen-casos-covid-19/"/>
    <s v="Foto: Unicef.\nVacunación gana terreno para convertirse en principal arma de combate\nRedacción-\nLa Universidad de Costa Rica (UCR), a través ..."/>
    <s v="para convertirse en principal arma de combate\nRedacción-\nLa Universidad de Costa Rica (UCR), a través de su Observatorio del Desarrollo,"/>
    <x v="20"/>
    <s v="Amairaní Pizarro Delgado"/>
    <s v="Costa Rica"/>
    <m/>
    <m/>
    <n v="339166"/>
    <n v="1907971.5496799999"/>
    <m/>
    <m/>
    <m/>
    <m/>
    <m/>
    <m/>
    <m/>
    <m/>
    <m/>
    <s v="Haz clic,medidas país,primera posición,principal arma de combate,proceso de contención de contagios,reducción de casos,uso de protocolos"/>
    <m/>
    <s v="Universidad de Costa Rica,UCR,Covid-19"/>
    <m/>
    <m/>
    <m/>
    <m/>
    <m/>
    <m/>
    <m/>
    <m/>
    <m/>
    <m/>
    <m/>
    <m/>
    <m/>
  </r>
  <r>
    <x v="0"/>
    <s v="20-Apr-2021 01:26PM"/>
    <s v="Según la UCR, estas medidas ayudan a disminuir contagio de COVID"/>
    <s v="http://feedproxy.google.com/~r/crhoy/wSjk/~3/bdTGck16vrw/"/>
    <s v="http://feedproxy.google.com/~r/crhoy/wSjk/~3/bdTGck16vrw/"/>
    <s v="(CRHoy.com) La Universidad de Costa Rica (UCR) realizó un estudio reciente sobre las medidas que han implementado las autoridades para ..."/>
    <s v="(CRHoy.com) La Universidad de Costa Rica (UCR) realizó un estudio reciente sobre las medidas que han implementado las autoridades para"/>
    <x v="12"/>
    <s v="Yaslin Cabezas"/>
    <s v="Costa Rica"/>
    <m/>
    <m/>
    <n v="1872202"/>
    <n v="10532034.906959999"/>
    <m/>
    <m/>
    <m/>
    <m/>
    <m/>
    <m/>
    <m/>
    <m/>
    <m/>
    <m/>
    <m/>
    <s v="COVID-19,UCR,Universidad de Costa Rica"/>
    <m/>
    <m/>
    <m/>
    <m/>
    <m/>
    <m/>
    <m/>
    <m/>
    <m/>
    <m/>
    <m/>
    <m/>
    <m/>
  </r>
  <r>
    <x v="0"/>
    <s v="20-Apr-2021 07:00AM"/>
    <s v="¿Nuevas medidas? “Queremos conversarlo con los sectores”, dice CNE | Teletica"/>
    <s v="https://www.teletica.com/nacional/nuevas-medidas-queremos-conversarlo-con-los-sectores-dice-cne_284056"/>
    <s v="https://www.teletica.com/nacional/nuevas-medidas-queremos-conversarlo-con-los-sectores-dice-cne_284056"/>
    <s v="Según Alexánder Solís, pronto iniciarán conversaciones con los representantes de cámaras y municipalidades."/>
    <s v=".\nSegún un estudio de la Universidad de Costa Rica, la restricción nocturna puede evitar hasta 26.000 contagios de COVID-19 en una semana."/>
    <x v="17"/>
    <m/>
    <s v="Costa Rica"/>
    <m/>
    <m/>
    <n v="935329"/>
    <n v="5261674.58292"/>
    <m/>
    <m/>
    <m/>
    <m/>
    <m/>
    <m/>
    <m/>
    <m/>
    <m/>
    <s v="acelerado de casos,condiciones de aforo,contagios de COVID,nuevas medidas"/>
    <m/>
    <s v="Universidad de Costa Rica,COVID-19"/>
    <m/>
    <m/>
    <m/>
    <m/>
    <m/>
    <m/>
    <m/>
    <m/>
    <m/>
    <m/>
    <m/>
    <m/>
    <m/>
  </r>
  <r>
    <x v="0"/>
    <s v="20-Apr-2021 07:09AM"/>
    <s v="UCR retorna al teletrabajo por aumento de contagios del Covid-19"/>
    <s v="https://cambiopolitico.com/ucr-retorna-al-teletrabajo-por-aumento-de-contagios-del-covid-19/157297/"/>
    <s v="https://cambiopolitico.com/ucr-retorna-al-teletrabajo-por-aumento-de-contagios-del-covid-19/157297/"/>
    <s v="Imagen con fines ilustrativos. Archivo\nSan José, 20 abr 2021 (CPNews).-\nDistintas instancias de la Universidad de Costa Rica (UCR) ..."/>
    <s v="de la Universidad de Costa Rica (UCR) retomaron esta semana el teletrabajo ante el incremento de los casos del coronavirus COVID-19 en el"/>
    <x v="18"/>
    <s v="Redacción"/>
    <s v="Costa Rica"/>
    <m/>
    <m/>
    <n v="13675"/>
    <n v="76928.438999999984"/>
    <m/>
    <m/>
    <m/>
    <m/>
    <m/>
    <m/>
    <m/>
    <m/>
    <m/>
    <s v="aumento de contagios,cantidad de personas,desarrollo de actividades,formulario de adenda de trabajo,máxima autoridad"/>
    <m/>
    <s v="UCR,Universidad de Costa Rica,coronavirus,COVID-19,Covid-19"/>
    <m/>
    <m/>
    <m/>
    <m/>
    <m/>
    <m/>
    <m/>
    <m/>
    <m/>
    <m/>
    <m/>
    <m/>
    <m/>
  </r>
  <r>
    <x v="0"/>
    <s v="20-Apr-2021 08:00AM"/>
    <s v="CCSS afirma que cualquiera de las dos vacunas contra el virus es idónea y segura"/>
    <s v="https://amprensa.com/2021/04/ccss-afirma-que-cualquiera-de-las-dos-vacunas-contra-el-virus-es-idonea-y-segura/"/>
    <s v="https://amprensa.com/2021/04/ccss-afirma-que-cualquiera-de-las-dos-vacunas-contra-el-virus-es-idonea-y-segura/"/>
    <s v="Redacción-\nDurante este año el país recibirá\nvarias marcas de vacunas que se aplicarán durante el año y que cualquiera de ellas ofrece ..."/>
    <s v="Corrales-Aguilar, Ph.D , catedrática en virología de la Universidad de Costa Rica.\nLuego de más de 400 millones de vacunas puestas se ha"/>
    <x v="20"/>
    <s v="Ana Yancy Aguilar"/>
    <s v="Costa Rica"/>
    <m/>
    <m/>
    <n v="339166"/>
    <n v="1907971.5496799999"/>
    <m/>
    <m/>
    <m/>
    <m/>
    <m/>
    <m/>
    <m/>
    <m/>
    <m/>
    <s v="Haz clic,distinto mecanismo de acción,dolor abdominal,dolor de cabeza,millones de vacunas,millón de personas,posible gracias"/>
    <m/>
    <s v="Universidad de Costa Rica,covid-19"/>
    <m/>
    <m/>
    <m/>
    <m/>
    <m/>
    <m/>
    <m/>
    <m/>
    <m/>
    <m/>
    <m/>
    <m/>
    <m/>
  </r>
  <r>
    <x v="0"/>
    <s v="20-Apr-2021 08:25AM"/>
    <s v="¿Cuántas y cuáles vacunas están disponibles en Costa Rica?"/>
    <s v="https://www.repretel.com/noticia/cuantas-y-cuales-vacunas-estan-disponibles-en-costa-rica/"/>
    <s v="https://www.repretel.com/noticia/cuantas-y-cuales-vacunas-estan-disponibles-en-costa-rica/"/>
    <s v="¿Debemos preguntarnos cuál es la mejor?"/>
    <s v="y que cualquiera de ellas ofrece cuatro beneficios posibles: evitar la covid-19, evitar enfermar gravemente, evitar el ingreso a cuidados"/>
    <x v="31"/>
    <m/>
    <s v="Costa Rica"/>
    <m/>
    <m/>
    <n v="720314"/>
    <n v="4052112.0007199999"/>
    <m/>
    <m/>
    <m/>
    <m/>
    <m/>
    <m/>
    <m/>
    <m/>
    <m/>
    <s v="distinto mecanismo de acción,millones de vacunas,primera línea de atención,sistema de compras"/>
    <m/>
    <s v="covid-19,Universidad de Costa Rica"/>
    <m/>
    <m/>
    <m/>
    <m/>
    <m/>
    <m/>
    <m/>
    <m/>
    <m/>
    <m/>
    <m/>
    <m/>
    <m/>
  </r>
  <r>
    <x v="0"/>
    <s v="20-Apr-2021 10:28AM"/>
    <s v="Tasa de reproducción COVID-19 sigue en un nivel alarmante"/>
    <s v="http://feedproxy.google.com/~r/crhoy/wSjk/~3/7DjUYx7t4uM/"/>
    <s v="http://feedproxy.google.com/~r/crhoy/wSjk/~3/7DjUYx7t4uM/"/>
    <s v="(CRHoy.com) El Centro Centroamericano de Población (CCP) de la Universidad de Costa Rica alertó que la tasa “R” de reproducción del COVID- ..."/>
    <s v="de Población (CCP) de la Universidad de Costa Rica alertó que la tasa “R” de reproducción del COVID-19 en el país se mantiene a niveles"/>
    <x v="12"/>
    <s v="David Ulloa"/>
    <s v="Costa Rica"/>
    <m/>
    <m/>
    <n v="1872202"/>
    <n v="10532034.906959999"/>
    <m/>
    <m/>
    <m/>
    <m/>
    <m/>
    <m/>
    <m/>
    <m/>
    <m/>
    <s v="tasa de reproducción"/>
    <m/>
    <s v="Universidad de Costa Rica,COVID-19"/>
    <m/>
    <m/>
    <m/>
    <m/>
    <m/>
    <m/>
    <m/>
    <m/>
    <m/>
    <m/>
    <m/>
    <m/>
    <m/>
  </r>
  <r>
    <x v="0"/>
    <s v="20-Apr-2021 11:55AM"/>
    <s v="UCR: Restricción vehicular nocturna evita más de 20 mil contagios de Covid-19 por semana"/>
    <s v="https://ncrnoticias.com/nacionales/ucr-restriccion-vehicular-nocturna-evita-mas-de-20-mil-contagios-de-covid-19-por-semana/"/>
    <s v="https://ncrnoticias.com/nacionales/ucr-restriccion-vehicular-nocturna-evita-mas-de-20-mil-contagios-de-covid-19-por-semana/"/>
    <s v="La aplicación de protocolos y lineamientos sanitarios impidieron 19 mil 458 contagios adicionales.\n \nUn nuevo estudio  de la Universidad de ..."/>
    <s v="mil 458 contagios adicionales.\n \nUn nuevo estudio  de la Universidad de Costa Rica (UCR) aseguró que la restricción vehicular nocturna es la"/>
    <x v="11"/>
    <m/>
    <s v="Costa Rica"/>
    <m/>
    <m/>
    <n v="496071"/>
    <n v="2790637.4890799997"/>
    <m/>
    <m/>
    <m/>
    <m/>
    <m/>
    <m/>
    <m/>
    <m/>
    <m/>
    <s v="alto impacto,aplicación de protocolos,nuevo estudio"/>
    <m/>
    <s v="Covid-19,UCR,Universidad de Costa Rica"/>
    <m/>
    <m/>
    <m/>
    <m/>
    <m/>
    <m/>
    <m/>
    <m/>
    <m/>
    <m/>
    <m/>
    <m/>
    <m/>
  </r>
  <r>
    <x v="0"/>
    <s v="20-Apr-2021 12:59PM"/>
    <s v="El contacto con la naturaleza como herramienta eficaz para mejorar nuestra salud mental en tiempo de pandemia"/>
    <s v="https://delfino.cr/2021/04/el-contacto-con-la-naturaleza-como-herramienta-eficaz-para-mejorar-nuestra-salud-mental-en-tiempo-de-pandemia"/>
    <s v="https://delfino.cr/2021/04/el-contacto-con-la-naturaleza-como-herramienta-eficaz-para-mejorar-nuestra-salud-mental-en-tiempo-de-pandemia"/>
    <s v="Por Melissa Díaz Herra – Estudiante de la carrera de Relaciones Internacionales\n¿Mejora nuestra salud mental con la naturaleza en tiempos ..."/>
    <s v="psiquiatra y profesor asociado de la Universidad de Costa Rica, Ricardo Millán González, “el covid-19 ha aumentado de forma exponencial el"/>
    <x v="27"/>
    <s v="Por Melissa Díaz Herra – Estudiante de la carrera de Relaciones Internacionales"/>
    <s v="Costa Rica"/>
    <m/>
    <m/>
    <n v="390223"/>
    <n v="2195191.6820399999"/>
    <m/>
    <m/>
    <m/>
    <m/>
    <m/>
    <m/>
    <m/>
    <m/>
    <m/>
    <s v="crecimiento de condominios de casas,lugares de trabajo,mayor fragilidad,rayo de luz,tiempos de pandemia,único contacto"/>
    <m/>
    <s v="Universidad de Costa Rica,covid-19"/>
    <m/>
    <m/>
    <m/>
    <m/>
    <m/>
    <m/>
    <m/>
    <m/>
    <m/>
    <m/>
    <m/>
    <m/>
    <m/>
  </r>
  <r>
    <x v="0"/>
    <s v="21-Apr-2021 01:01AM"/>
    <s v="Proyecciones preocupantes: 3000 casos diarios y 1700 hospitalizaciones por COVID-19"/>
    <s v="http://feedproxy.google.com/~r/crhoy/wSjk/~3/40D639YI5jc/"/>
    <s v="http://feedproxy.google.com/~r/crhoy/wSjk/~3/40D639YI5jc/"/>
    <s v="(CRhoy.com) La tasa de reproducción “R” por COVID-19 deja proyecciones nada alentadoras y muy preocupantes para las autoridades, ante un ..."/>
    <s v="semanal, el Centro Centroamericano de Población (CCP) de la Universidad de Costa Rica, indicó que dentro de un mes Costa Rica tendría cerca"/>
    <x v="12"/>
    <s v="David Ulloa"/>
    <s v="Costa Rica"/>
    <m/>
    <m/>
    <n v="1872202"/>
    <n v="10532034.906959999"/>
    <m/>
    <m/>
    <m/>
    <m/>
    <m/>
    <m/>
    <m/>
    <m/>
    <m/>
    <s v="aumento de casos,tasa de reproducción"/>
    <m/>
    <s v="Universidad de Costa Rica,COVID-19"/>
    <m/>
    <m/>
    <m/>
    <m/>
    <m/>
    <m/>
    <m/>
    <m/>
    <m/>
    <m/>
    <m/>
    <m/>
    <m/>
  </r>
  <r>
    <x v="0"/>
    <s v="21-Apr-2021 02:00PM"/>
    <s v="Cadena en WhatsApp difunde datos erróneos sobre supuesta variante más letal de covid-19"/>
    <s v="https://www.nacion.com/no-coma-cuento/cadena-en-whatsapp-difunde-datos-erroneos-sobre/EKGAU75IFZAGPE2DSKYJK7Y42A/story/"/>
    <s v="https://www.nacion.com/no-coma-cuento/cadena-en-whatsapp-difunde-datos-erroneos-sobre/EKGAU75IFZAGPE2DSKYJK7Y42A/story/"/>
    <s v="Mensaje masivo afirma que un nuevo linaje del virus SARS-CoV-2 sale negativo en las pruebas y ataca directamente los pulmones. Tres ..."/>
    <s v="-David Loría, virólogo de la Facultad de Microbiología de la Universidad de Costa Rica (UCR)\n\n-Álvaro Avilés Montoya, jefe del servicio de"/>
    <x v="3"/>
    <s v="Sofía Chinchilla Cerdas"/>
    <s v="Costa Rica"/>
    <m/>
    <m/>
    <n v="2009561"/>
    <n v="11304745.21428"/>
    <m/>
    <m/>
    <m/>
    <m/>
    <m/>
    <m/>
    <m/>
    <m/>
    <m/>
    <s v="cadena de polimerasa,capacidad de transmisión,enviándonos información,información forma parte,mayor capacidad,nueva variante,pruebas de PCR,supuesta variante de covid,variantes de preocupación,virus SARS,virus características,virus de circulación"/>
    <m/>
    <s v="covid-19,Universidad de Costa Rica,UCR"/>
    <m/>
    <m/>
    <m/>
    <m/>
    <m/>
    <m/>
    <m/>
    <m/>
    <m/>
    <m/>
    <m/>
    <m/>
    <m/>
  </r>
  <r>
    <x v="0"/>
    <s v="21-Apr-2021 02:48PM"/>
    <s v="En una semana, MEP reportó 280 casos de COVID-19 | Teletica"/>
    <s v="https://www.teletica.com/nacional/en-una-semana-mep-reporto-280-casos-de-covid-19_284110"/>
    <s v="https://www.teletica.com/nacional/en-una-semana-mep-reporto-280-casos-de-covid-19_284110"/>
    <s v="¿Planean suspender el curso lectivo presencial? Las autoridades responden en la siguiente nota."/>
    <s v=".\n¿Regresarán las clases virtuales?\nSegún un estudio de la Universidad de Costa Rica (UCR), la educación en modalidad combinada, como está"/>
    <x v="17"/>
    <m/>
    <s v="Costa Rica"/>
    <m/>
    <m/>
    <n v="935329"/>
    <n v="5261674.58292"/>
    <m/>
    <m/>
    <m/>
    <m/>
    <m/>
    <m/>
    <m/>
    <m/>
    <m/>
    <s v="acelerado de contagios,casos de COVID,cierre de escuelas,modalidad combinada,porcentaje de contención,tercer mejor medida de contención"/>
    <m/>
    <s v="COVID-19,UCR,Universidad de Costa Rica"/>
    <m/>
    <m/>
    <m/>
    <m/>
    <m/>
    <m/>
    <m/>
    <m/>
    <m/>
    <m/>
    <m/>
    <m/>
    <m/>
  </r>
  <r>
    <x v="0"/>
    <s v="21-Apr-2021 03:06PM"/>
    <s v="Restricción vehicular es medida efectiva según estudio de UCR"/>
    <s v="https://www.repretel.com/noticia/restriccion-vehicular-es-medida-efectiva-segun-estudio-de-ucr/"/>
    <s v="https://www.repretel.com/noticia/restriccion-vehicular-es-medida-efectiva-segun-estudio-de-ucr/"/>
    <s v="Según estudio, es de las más importantes para contener los casos de COVID-19."/>
    <s v="más importantes para contener los casos de COVID-19.\nSegún un estudio de la Universidad de Costa Rica, la restricción vehicular nocturna es"/>
    <x v="31"/>
    <m/>
    <s v="Costa Rica"/>
    <m/>
    <m/>
    <n v="720314"/>
    <n v="4052112.0007199999"/>
    <m/>
    <m/>
    <m/>
    <m/>
    <m/>
    <m/>
    <m/>
    <m/>
    <m/>
    <s v="casos de COVID"/>
    <m/>
    <s v="COVID-19,Universidad de Costa Rica,UCR"/>
    <m/>
    <m/>
    <m/>
    <m/>
    <m/>
    <m/>
    <m/>
    <m/>
    <m/>
    <m/>
    <m/>
    <m/>
    <m/>
  </r>
  <r>
    <x v="0"/>
    <s v="21-Apr-2021 06:37PM"/>
    <s v="De no contar con medidas de contención el país tendría 24.600 casos semanales"/>
    <s v="https://semanariouniversidad.com/pais/de-no-contar-con-medidas-de-contencion-el-pais-tendria-24-600-casos-semanales/"/>
    <s v="https://semanariouniversidad.com/pais/de-no-contar-con-medidas-de-contencion-el-pais-tendria-24-600-casos-semanales/"/>
    <s v="Aplicación de protocolos, restricción vehicular nocturna, trabajo remoto en centros educativos y uso de mascarilla son las más efectivas"/>
    <s v="de COVID-19 en el país, inicialmente respondió a una solicitud del Ministerio de Salud sobre el análisis de temas específicos y la UCR, con"/>
    <x v="4"/>
    <m/>
    <s v="Costa Rica"/>
    <m/>
    <m/>
    <n v="261328"/>
    <n v="1470095.43744"/>
    <m/>
    <m/>
    <m/>
    <m/>
    <m/>
    <m/>
    <m/>
    <m/>
    <m/>
    <s v="aplicación de protocolos,control de casos,medidas de contención,primer contagio de COVID,proyecto de investigación,uso de mascarilla"/>
    <m/>
    <s v="COVID-19,UCR,Universidad de Costa Rica"/>
    <m/>
    <m/>
    <m/>
    <m/>
    <m/>
    <m/>
    <m/>
    <m/>
    <m/>
    <m/>
    <m/>
    <m/>
    <m/>
  </r>
  <r>
    <x v="0"/>
    <s v="21-Apr-2021 07:39PM"/>
    <s v="COVID-19: País presenta incremento del 22% en ocupación de UCI en últimos siete días "/>
    <s v="https://semanariouniversidad.com/pais/covid-19-pais-presenta-incremento-del-22-en-ocupacion-de-uci-en-ultimos-siete-dias/"/>
    <s v="https://semanariouniversidad.com/pais/covid-19-pais-presenta-incremento-del-22-en-ocupacion-de-uci-en-ultimos-siete-dias/"/>
    <s v="Según el Observatorio del Desarrollo de la UCR, de seguir con un ritmo de internamiento se podría llegar a 328 personas internadas en ..."/>
    <s v="de casos por COVID-19. Así lo revela el último informe elaborado por el Observatorio del Desarrollo de la Universidad de Costa Rica (UCR)."/>
    <x v="4"/>
    <m/>
    <s v="Costa Rica"/>
    <m/>
    <m/>
    <n v="261328"/>
    <n v="1470095.43744"/>
    <m/>
    <m/>
    <m/>
    <m/>
    <m/>
    <m/>
    <m/>
    <m/>
    <m/>
    <s v="diario de casos,número promedio de personas,ritmo de internamiento,tasa de contagio,unidades de cuidados"/>
    <m/>
    <s v="COVID-19,Universidad de Costa Rica,UCR"/>
    <m/>
    <m/>
    <m/>
    <m/>
    <m/>
    <m/>
    <m/>
    <m/>
    <m/>
    <m/>
    <m/>
    <m/>
    <m/>
  </r>
  <r>
    <x v="0"/>
    <s v="22-Apr-2021 05:26PM"/>
    <s v="Costa Rica alcanza cifra más alta de casos diarios de Covid-19: Se registraron 1776 casos nuevos"/>
    <s v="https://www.monumental.co.cr/2021/04/22/costa-rica-alcanza-cifra-mas-alta-de-casos-diarios-de-covid-19-se-registraron-1776-casos-nuevos/"/>
    <s v="https://www.monumental.co.cr/2021/04/22/costa-rica-alcanza-cifra-mas-alta-de-casos-diarios-de-covid-19-se-registraron-1776-casos-nuevos/"/>
    <s v="Sistema de salud reporta incremento de pacientes hospitalizados\nKarina Porras Díaz\nKarina.porras@monumental.co.cr\nEl país registró en las ..."/>
    <s v="casos de coronavirus a nivel país.\nLuis Rosero, demógrafo del Centro Centroamericano de la Población de la Universidad de Costa Rica (UCR),"/>
    <x v="5"/>
    <m/>
    <s v="Costa Rica"/>
    <m/>
    <m/>
    <n v="160072"/>
    <n v="900481.83455999987"/>
    <m/>
    <m/>
    <m/>
    <m/>
    <m/>
    <m/>
    <m/>
    <m/>
    <m/>
    <s v="Sistema de salud,alta de casos,cantidad de pacientes,nuevos contagios,nuevos de coronavirus,unidad de cuidados,últimos días"/>
    <m/>
    <s v="coronavirus,Universidad de Costa Rica,UCR,Covid-19"/>
    <m/>
    <m/>
    <m/>
    <m/>
    <m/>
    <m/>
    <m/>
    <m/>
    <m/>
    <m/>
    <m/>
    <m/>
    <m/>
  </r>
  <r>
    <x v="0"/>
    <s v="22-Apr-2021 06:59PM"/>
    <s v="Aumentos de hospitalización covod-19 obliga a suspender residencias médicas"/>
    <s v="https://cambiopolitico.com/aumentos-de-hospitalizacion-covod-19-obliga-a-suspender-residencias-medicas/157681/"/>
    <s v="https://cambiopolitico.com/aumentos-de-hospitalizacion-covod-19-obliga-a-suspender-residencias-medicas/157681/"/>
    <s v="El aumento de casos por la covid-19 genera una presión tan grande sobre el sistema de salud que provoca cambios radicales como la ..."/>
    <s v="El aumento de casos por la covid-19 genera una presión tan grande sobre el sistema de salud que provoca cambios radicales como la suspensión"/>
    <x v="18"/>
    <s v="Redacción"/>
    <s v="Costa Rica"/>
    <m/>
    <m/>
    <n v="13675"/>
    <n v="76928.438999999984"/>
    <m/>
    <m/>
    <m/>
    <m/>
    <m/>
    <m/>
    <m/>
    <m/>
    <m/>
    <s v="Aumentos de hospitalización covod,decisión parte,médicos residentes,número de casos,sistema de salud"/>
    <m/>
    <s v="covid-19,Universidad de Costa Rica"/>
    <m/>
    <m/>
    <m/>
    <m/>
    <m/>
    <m/>
    <m/>
    <m/>
    <m/>
    <m/>
    <m/>
    <m/>
    <m/>
  </r>
  <r>
    <x v="0"/>
    <s v="22-Apr-2021 07:02PM"/>
    <s v="ESTUDIANTES AVANZADOS DE MEDICINA DARÁN SEGUIMIENTO A PACIENTES COVID"/>
    <s v="https://herediahoy.com/destacadas/estudiantes-avanzados-de-medicina-daran-seguimiento-a-pacientes-covid/"/>
    <s v="https://herediahoy.com/destacadas/estudiantes-avanzados-de-medicina-daran-seguimiento-a-pacientes-covid/"/>
    <s v="Esta madrugada falleció una víctima más del covid.  Imagen con fines ilutrativos tomada de la bbc\nEsta tarde la Caja Costarricense de ..."/>
    <s v="del repunte significativo de casos, así como, de contagios de la covid-19, lo cual en cualquier momento puede hacer colapsar el sistema"/>
    <x v="44"/>
    <s v="Redacción Heredia Hoy"/>
    <s v="Costa Rica"/>
    <m/>
    <m/>
    <n v="14866"/>
    <n v="83628.385680000007"/>
    <m/>
    <m/>
    <m/>
    <m/>
    <m/>
    <m/>
    <m/>
    <m/>
    <m/>
    <s v="decisión parte,doble condición,médicos residentes,número de casos,primera línea de batalla,sistema de salud"/>
    <m/>
    <s v="covid-19,Universidad de Costa Rica"/>
    <m/>
    <m/>
    <m/>
    <m/>
    <m/>
    <m/>
    <m/>
    <m/>
    <m/>
    <m/>
    <m/>
    <m/>
    <m/>
  </r>
  <r>
    <x v="0"/>
    <s v="22-Apr-2021 07:10PM"/>
    <s v="CCSS suspende residencias médicas durante ocho semanas por aumento de casos COVID-19"/>
    <s v="https://www.guanacastealaaltura.com/index.php/el-pais/item/5041-ccss-suspende-residencias-medicas-durante-ocho-semanas-por-aumento-de-casos-covid-19"/>
    <s v="https://www.guanacastealaaltura.com/index.php/el-pais/item/5041-ccss-suspende-residencias-medicas-durante-ocho-semanas-por-aumento-de-casos-covid-19"/>
    <s v="Javascript is required to use Joomla Social Comments and SharingJoomla module for Social media integration , Joomla Social Comments and ..."/>
    <s v="de Seguro Social anunció a las comisiones interinstitucionales de la Universidad de Costa Rica y de la Universidad de Ciencias Médicas las"/>
    <x v="35"/>
    <s v="Escrito por Periódico Guanacaste a la Altura"/>
    <s v="Costa Rica"/>
    <m/>
    <m/>
    <n v="3312"/>
    <n v="18631.589759999999"/>
    <m/>
    <m/>
    <m/>
    <m/>
    <m/>
    <m/>
    <m/>
    <m/>
    <m/>
    <s v="aumento de casos,decisión parte,médicos residentes,sistema de salud"/>
    <m/>
    <s v="Universidad de Costa Rica,covid-19,COVID-19"/>
    <m/>
    <m/>
    <m/>
    <m/>
    <m/>
    <m/>
    <m/>
    <m/>
    <m/>
    <m/>
    <m/>
    <m/>
    <m/>
  </r>
  <r>
    <x v="0"/>
    <s v="22-Apr-2021 07:19PM"/>
    <s v="Aumentos de hospitalización covid-19 obliga a suspender residencias médicas"/>
    <s v="https://cambiopolitico.com/aumentos-de-hospitalizacion-covid-19-obliga-a-suspender-residencias-medicas/157681/"/>
    <s v="https://cambiopolitico.com/aumentos-de-hospitalizacion-covid-19-obliga-a-suspender-residencias-medicas/157681/"/>
    <s v="El aumento de casos por la covid-19 genera una presión tan grande sobre el sistema de salud que provoca cambios radicales como la ..."/>
    <s v="del repunte significativo de casos, así como, de contagios de la covid-19, lo cual en cualquier momento puede hacer colapsar el sistema"/>
    <x v="18"/>
    <s v="Redacción"/>
    <s v="Costa Rica"/>
    <m/>
    <m/>
    <n v="13675"/>
    <n v="76928.438999999984"/>
    <m/>
    <m/>
    <m/>
    <m/>
    <m/>
    <m/>
    <m/>
    <m/>
    <m/>
    <s v="Aumentos de hospitalización covid,decisión parte,médicos residentes,número de casos,sistema de salud"/>
    <m/>
    <s v="covid-19,Universidad de Costa Rica"/>
    <m/>
    <m/>
    <m/>
    <m/>
    <m/>
    <m/>
    <m/>
    <m/>
    <m/>
    <m/>
    <m/>
    <m/>
    <m/>
  </r>
  <r>
    <x v="0"/>
    <s v="22-Apr-2021 07:23PM"/>
    <s v="CCSS vuelve a suspender residencias médicas por aumento de hospitalizaciones de pacientes con covid-19"/>
    <s v="https://www.nacion.com/el-pais/salud/ccss-vuelve-a-suspender-residencias-medicas-por/INH3JTDU6NE5XLP3QSGPJ4CZVI/story/"/>
    <s v="https://www.nacion.com/el-pais/salud/ccss-vuelve-a-suspender-residencias-medicas-por/INH3JTDU6NE5XLP3QSGPJ4CZVI/story/"/>
    <s v="641 profesionales que siguen especialización pasarán a la atención de pacientes con coronavirus a partir del lunes"/>
    <s v="hospitalizaciones por la covid-19.\n\nLa decisión fue comunicada a las comisiones interinstitucionales de la Universidad de Costa Rica (UCR) y"/>
    <x v="3"/>
    <s v="Patricia Recio"/>
    <s v="Costa Rica"/>
    <m/>
    <m/>
    <n v="2009561"/>
    <n v="11304745.21428"/>
    <m/>
    <m/>
    <m/>
    <m/>
    <m/>
    <m/>
    <m/>
    <m/>
    <m/>
    <s v="atención de enfermos,aumento de hospitalizaciones de pacientes,capacidad de respuesta,decisión parte,formación de especialistas,médicos residentes,número de contagios,sistema de salud"/>
    <m/>
    <s v="covid-19,Universidad de Costa Rica,UCR,coronavirus"/>
    <m/>
    <m/>
    <m/>
    <m/>
    <m/>
    <m/>
    <m/>
    <m/>
    <m/>
    <m/>
    <m/>
    <m/>
    <m/>
  </r>
  <r>
    <x v="0"/>
    <s v="22-Apr-2021 07:23PM"/>
    <s v="Aumentos de hospitalización Covid-19 obliga a suspender residencias médicas por ocho semanas"/>
    <s v="http://www.periodicomitierra.com/salud/aumentos-de-hospitalizacion-covid-19-obliga-suspender-residencias-medicas-por-ocho-semanas"/>
    <s v="http://www.periodicomitierra.com/salud/aumentos-de-hospitalizacion-covid-19-obliga-suspender-residencias-medicas-por-ocho-semanas"/>
    <s v="Redacción / [email protected]\n\nEl aumento de casos por la covid-19 genera una presión tan grande sobre el sistema de salud que provoca ..."/>
    <s v="Redacción / [email protected]\n\nEl aumento de casos por la covid-19 genera una presión tan grande sobre el sistema de salud que provoca"/>
    <x v="24"/>
    <m/>
    <s v="Costa Rica"/>
    <m/>
    <m/>
    <n v="11536"/>
    <n v="64895.537280000004"/>
    <m/>
    <m/>
    <m/>
    <m/>
    <m/>
    <m/>
    <m/>
    <m/>
    <m/>
    <s v="aumento de casos,decisión parte,médicos residentes,proyecciones de hospitalización,sistema de salud"/>
    <m/>
    <s v="covid-19,Universidad de Costa Rica,Covid-19"/>
    <m/>
    <m/>
    <m/>
    <m/>
    <m/>
    <m/>
    <m/>
    <m/>
    <m/>
    <m/>
    <m/>
    <m/>
    <m/>
  </r>
  <r>
    <x v="0"/>
    <s v="22-Apr-2021 07:27PM"/>
    <s v="Estudiantes de medicina atenderán enfermos con Covid-19 641 médicos en proceso de formación atenderán a los enfermos con Covid-19 Gabriela Zamora Sauma — 22 de abril de 2021 Hoy se anunció la cifra más alta de casos de Covid-19 en Costa Rica: 1.776 casos en 24 horas. Debido a este hecho, la Caja Costarricense de Seguro Social (CCSS), informó que durante por lo menos ocho semanas, los profesionales suspenderán sus estudios bajo la modalidad de residencias médicas y se incorporarán a tiempo completo en la primera línea de batalla de esta pandemia. Patrocinio Esta tarde la CCSS anunció a las comisiones interinstitucionales de la Universidad de Costa Rica y de la Universidad de Ciencias Médicas las medidas tomadas debido al monitoreo epidemiológico y las proyecciones de hospitalización en sus servicios de salud, la cual se basó en la doble condición de los médicos residentes, al ser estudiantes y trabajadores. La decisión institucional consiste en suspender las residencias médicas a partir del próximo lunes 26 de abril del 2021, con excepción de la actividad académica desarrollada por los 220 médicos quienes se gradúan este 2021 y aquellos que finalizan su especialización a comienzos del próximo año, 2022. La justificación de esa decisión parte del repunte de casos, así como, de contagios de Covid-19. De hecho, durante el primer año de este estado de emergencia nacional, los médicos residentes, en conjunto con el resto de personal de la CCSS, han sido un recurso invaluable en la red hospitalaria para poder dar atención a los pacientes afectados. La suspensión de la actividad académica señalada se establece por ocho semanas, periodo en el cual se mantendrá un monitoreo constante de la situación, con el fin de definir la capacidad de respuesta del sistema de salud ante el número de casos registrados y la posibilidad o no de reincorporación a su actividad académica ¿Qué le pareció esta nota? Califíquenos de 1 a 5 estrellas Submit Rating Si le pareció interesante esta nota, ¡síganos en redes sociales! ¿Cómo podríamos mejorar esta información? Enviar About Latest Posts Gabriela Zamora Sauma Comunicadora con más de 20 años de experiencia en medios y consultoría. Licenciada en Ciencias de la Comunicación Colectiva con énfasis en Periodismo, Universidad de Costa Rica. Latest posts by Gabriela Zamora Sauma (see all) Estudiantes de medicina atenderán enfermos con Covid-19 - 22 de abril de 2021 Glovo ahora es PedidosYa - 24 de marzo de 2021 Cuenta de Facebook inhabilitada - 31 de enero de 2021 Comentarios Gabriela Zamora Sauma Comunicadora con más de 20 años de experiencia en medios y consultoría. Licenciada en Ciencias de la Comunicación Colectiva con énfasis en Periodismo, Universidad de Costa Rica. CCSS coronavirus COVID-19 estudiantes de medicina UCIMED UCR Acerca del autor Gabriela Zamora Sauma Comunicadora con más de 20 años de experiencia en medios y consultoría. Licenciada en Ciencias de la Comunicación Colectiva con énfasis en Periodismo, Universidad de Costa Rica. Artículos recomendados Pfizer descarta venta privada de vacuna contra Covid-19 Microbiólogos alertan sobre mercado ilegal de pruebas Covid IAFA cerrará seis centros de atención tras recorte de presupuesto Navegación de entradas Pfizer descarta venta privada de vacuna contra Covid-19 Patrocinio Más leídas Doctora salvadoreña comparte protocolo a seguir por pacientes de Covid-19 María Eugenia Barrientos, doctora general con postgrado en Microbiología, Farmacología y Bioquímica, escribió una gu... posted on July 8, 2020 Médicos y científicos respaldan uso del Dióxido de Cloro para tratar el Covid-19 Los tratamientos que ofrecen una alternativa para mejorar la condición de los pacientes de Covid-19, han generado especu... posted on July 23, 2020 Recuperado de Covid-19 denuncia que CCSS no lo atendió por no ser asegurado Álvaro Chaves, recuperado de Covid-19, denuncia que le negaron la prueba de diagnóstico del virus en dos centros médicos... posted on July 30, 2020 Hagamos ecobloques y ayudemos al ambiente El aumento en la oferta de energía de fuentes renovables y la deuda ecológica que desde el 2011 ha ido en disminución... posted on June 6, 2019 Experto en finanzas asegura que impuesto a transacciones bancarias traerá consecuencias nefastas El analista financiero, Daniel Suchar, asegura que el impuesto a las transacciones bancarias y de valores traerá consecu... posted on September 18, 2020 Conozca cuáles alimentos puede consumir para protegerse del Coronavirus El primer caso de Coronavirus (CoVid-19) en Latinoamérica fue anunciado este miércoles. Se trata de un hombre de 61... posted on February 27, 2020 “Única mirando al mar” estará desde este jueves en el Teatro La Aduana “Única mirando al mar” del escritor costarricense Fernando Castro Contreras, llega desde este jueves al Teatro La A... posted on November 12, 2019 Los Paleteros dejan congeladas a varias exfranquiciadas La marca de paletas de helados que en pocos años de existencia logró posicionarse en el mercado nacional, Los Paleteros... posted on October 4, 2019 SAN JOSÉ Pronóstico del tiempo Portada Nacionales Economía Negocios Salud Deporte Cultura Eventos anteriores Educación Tecnología Ambiente Voluntariado Opinión Editorial Soluciones Tendencias Fitness Decoración Gastronomía Moda Suscríbase Contáctenos Suscríbase al boletín Mediakit Contáctenos Licencia Creative Commons 3.0"/>
    <s v="https://adiariocr.com/salud/estudiantes-de-medicina-atenderan-enfermos-con-covid-19/"/>
    <s v="https://adiariocr.com/salud/estudiantes-de-medicina-atenderan-enfermos-con-covid-19/"/>
    <s v="Hoy se anunció la cifra más alta de casos de Covid-19 en Costa Rica: 1.776 casos en 24 horas.\nDebido a este hecho, la Caja Costarricense de ..."/>
    <s v="en medios y consultoría. Licenciada en Ciencias de la Comunicación Colectiva con énfasis en Periodismo, Universidad de Costa Rica."/>
    <x v="10"/>
    <s v="Gabriela Zamora Sauma —"/>
    <s v="Costa Rica"/>
    <m/>
    <m/>
    <n v="15962"/>
    <n v="89793.911760000003"/>
    <m/>
    <m/>
    <m/>
    <m/>
    <m/>
    <m/>
    <m/>
    <m/>
    <m/>
    <s v="actividad académica,alta de casos de Covid,años de experiencia,decisión parte,estudiantes de medicina,médicos residentes,servicios de salud"/>
    <m/>
    <s v="Universidad de Costa Rica,Covid-19,coronavirus,COVID-19,UCR,Coronavirus,CoVid-19"/>
    <m/>
    <m/>
    <m/>
    <m/>
    <m/>
    <m/>
    <m/>
    <m/>
    <m/>
    <m/>
    <m/>
    <m/>
    <m/>
  </r>
  <r>
    <x v="0"/>
    <s v="22-Apr-2021 08:20PM"/>
    <s v="UCR, Voz experta: La imposibilidad de abrazar"/>
    <s v="https://surcosdigital.com/ucr-voz-experta-la-imposibilidad-de-abrazar/"/>
    <s v="https://surcosdigital.com/ucr-voz-experta-la-imposibilidad-de-abrazar/"/>
    <s v="La pandemia del COVID-19 ha impuesto la distancia física como una de las barreras principales a la propagación del virus. Alejarse del otro ..."/>
    <s v="e investigador del Instituto de Investigaciones Filosóficas Foto: Anel Kenjekeeva, UCR.\nLuis Adrián Mora Rodríguez\nDocente de la Escuela de"/>
    <x v="16"/>
    <m/>
    <s v="Costa Rica"/>
    <m/>
    <m/>
    <n v="6976"/>
    <n v="39243.348480000001"/>
    <m/>
    <m/>
    <m/>
    <m/>
    <m/>
    <m/>
    <m/>
    <m/>
    <m/>
    <s v="Dicha sensibilidad,canales de comunicación,cargado de sensibilidad,concatenación de gestos,constante conexión,constante de signos,continua producción de novedad,horas de consulta,invariable de atención,nuevo tipo de relación,tiempo de trabajo"/>
    <m/>
    <s v="UCR,COVID-19"/>
    <m/>
    <m/>
    <m/>
    <m/>
    <m/>
    <m/>
    <m/>
    <m/>
    <m/>
    <m/>
    <m/>
    <m/>
    <m/>
  </r>
  <r>
    <x v="0"/>
    <s v="22-Apr-2021 09:30AM"/>
    <s v="1.531 contagios en un día y 284 en cuidados intensivos/31.004 casos activos"/>
    <s v="https://www.puroperiodismo.com/2021/04/1-531-contagios-en-un-dia-y-284-en-cuidados-intensivos-31-004-casos-activos/"/>
    <s v="https://www.puroperiodismo.com/2021/04/1-531-contagios-en-un-dia-y-284-en-cuidados-intensivos-31-004-casos-activos/"/>
    <s v="Edgar Fonseca, editor\nLa curva ascendente de la pandemia covid-19 alcanzó un nuevo pico ayer con 1.531 nuevos contagios y 284 pacientes en ..."/>
    <s v="Edgar Fonseca, editor\nLa curva ascendente de la pandemia covid-19 alcanzó un nuevo pico ayer con 1.531 nuevos contagios y 284 pacientes en"/>
    <x v="34"/>
    <s v="Edgar Fonseca"/>
    <s v="Costa Rica"/>
    <m/>
    <m/>
    <n v="11409"/>
    <n v="64181.101320000002"/>
    <m/>
    <m/>
    <m/>
    <m/>
    <m/>
    <m/>
    <m/>
    <m/>
    <m/>
    <s v="alarmante R,casos activos,días de respuesta,nueva ola,nuevos contagios,número de casos,tasa R,tasa de contagios,temido aumento,últimas semanas"/>
    <m/>
    <s v="covid-19,UCR"/>
    <m/>
    <m/>
    <m/>
    <m/>
    <m/>
    <m/>
    <m/>
    <m/>
    <m/>
    <m/>
    <m/>
    <m/>
    <m/>
  </r>
  <r>
    <x v="0"/>
    <s v="22-Apr-2021 09:46PM"/>
    <s v="CCSS suspende residencias médicas por 8 semanas tras aumentos de casos COVID-19"/>
    <s v="https://delfino.cr/2021/04/ccss-suspende-residencias-medicas-por-8-semanas-tras-aumentos-de-casos-covid-19"/>
    <s v="https://delfino.cr/2021/04/ccss-suspende-residencias-medicas-por-8-semanas-tras-aumentos-de-casos-covid-19"/>
    <s v="La Caja Costarricense de Seguro Social anunció a las comisiones interinstitucionales de la Universidad de Costa Rica (UCR) y de la ..."/>
    <s v="de Seguro Social anunció a las comisiones interinstitucionales de la Universidad de Costa Rica (UCR) y de la Universidad de Ciencias Médicas"/>
    <x v="27"/>
    <s v="Por Alonso Martinez"/>
    <s v="Costa Rica"/>
    <m/>
    <m/>
    <n v="390223"/>
    <n v="2195191.6820399999"/>
    <m/>
    <m/>
    <m/>
    <m/>
    <m/>
    <m/>
    <m/>
    <m/>
    <m/>
    <s v="capacidad de respuesta,médicos residentes,nuevos casos de COVID,sistema de salud"/>
    <m/>
    <s v="COVID-19,Universidad de Costa Rica,UCR"/>
    <m/>
    <m/>
    <m/>
    <m/>
    <m/>
    <m/>
    <m/>
    <m/>
    <m/>
    <m/>
    <m/>
    <m/>
    <m/>
  </r>
  <r>
    <x v="0"/>
    <s v="23-Apr-2021 05:58PM"/>
    <s v="Foro virtual resolverá todas sus dudas sobre vacunas contra Covid-19"/>
    <s v="https://www.larepublica.net/noticia/foro-virtual-resolvera-todas-sus-dudas-sobre-las-vacunas-contra-covid-19"/>
    <s v="https://www.larepublica.net/noticia/foro-virtual-resolvera-todas-sus-dudas-sobre-las-vacunas-contra-covid-19"/>
    <s v="Para resolver estas dudas el panel estará integrado por Jarbas Barbosa, subdirector de la OPS, Christian Marín, científico costarricense, ..."/>
    <s v=".\n¿Qué es?\nNombre Foro Virtual Todo lo que necesita saber sobre la seguridad de las vacunas contra COVID-19”\nFecha 26 abril\nHora 2 p.m."/>
    <x v="9"/>
    <m/>
    <s v="Costa Rica"/>
    <m/>
    <m/>
    <n v="1080932"/>
    <n v="6080761.34736"/>
    <m/>
    <m/>
    <m/>
    <m/>
    <m/>
    <m/>
    <m/>
    <m/>
    <m/>
    <s v="Unidad de medicamentos,actividad forma,programa de investigación"/>
    <m/>
    <s v="COVID-19,UCR,Covid-19"/>
    <m/>
    <m/>
    <m/>
    <m/>
    <m/>
    <m/>
    <m/>
    <m/>
    <m/>
    <m/>
    <m/>
    <m/>
    <m/>
  </r>
  <r>
    <x v="0"/>
    <s v="24-Apr-2021 02:59PM"/>
    <s v="Costa Rica podría enfrentar colapso hospitalario en un mes de mantenerse ritmo de infección de covid-19"/>
    <s v="https://www.nacion.com/el-pais/salud/costa-rica-podria-enfrentar-colapso-hospitalario/Z6X3E43JZNHSPHBRAEXSFLV4VE/story/"/>
    <s v="https://www.nacion.com/el-pais/salud/costa-rica-podria-enfrentar-colapso-hospitalario/Z6X3E43JZNHSPHBRAEXSFLV4VE/story/"/>
    <s v="Centro Centroamericano de Población señala que, para el 23 de mayo, 1.800 personas requerirían un hospital, 850 de ellas en cuidados ..."/>
    <s v="de la covid-19.\n\nDe acuerdo con dicho reporte, para este viernes la tasa de contagio o número básico de reproducción de la covid-19 en el"/>
    <x v="3"/>
    <s v="Irene Rodríguez"/>
    <s v="Costa Rica"/>
    <m/>
    <m/>
    <n v="2009561"/>
    <n v="11304745.21428"/>
    <m/>
    <m/>
    <m/>
    <m/>
    <m/>
    <m/>
    <m/>
    <m/>
    <m/>
    <s v="cantidad de recursos,dicho reporte,libre circulación de personas,número de casos,ritmo de infecciones de covid,tasa R,tasa de contagio,tercer escenario,virus SARS"/>
    <m/>
    <s v="covid-19,Universidad de Costa Rica,UCR"/>
    <m/>
    <m/>
    <m/>
    <m/>
    <m/>
    <m/>
    <m/>
    <m/>
    <m/>
    <m/>
    <m/>
    <m/>
    <m/>
  </r>
  <r>
    <x v="0"/>
    <s v="24-Apr-2021 03:37PM"/>
    <s v="Covid-19: Gobierno endurece restricción vehicular al escasear camas para cuidados intensivos"/>
    <s v="https://www.nacion.com/el-pais/salud/covid-19-gobierno-endurece-restriccion-vehicular/OBJ7GNKCCRHZDA4ZW4BD3NSGFE/story/"/>
    <s v="https://www.nacion.com/el-pais/salud/covid-19-gobierno-endurece-restriccion-vehicular/OBJ7GNKCCRHZDA4ZW4BD3NSGFE/story/"/>
    <s v="Capacidad hospitalaria estaría sería rebasada en siguientes dos semanas si no se controlan infecciones, CCSS prevé aumento de muertos por ..."/>
    <s v="lo señala un análisis del Centro Centroamericano de Población de la Universidad de Costa Rica (CCP-UCR).\n\n“El panorama es sombrío, estamos"/>
    <x v="3"/>
    <s v="Juan Fernando Lara Salas, Irene Rodríguez"/>
    <s v="Costa Rica"/>
    <m/>
    <m/>
    <n v="2009561"/>
    <n v="11304745.21428"/>
    <m/>
    <m/>
    <m/>
    <m/>
    <m/>
    <m/>
    <m/>
    <m/>
    <m/>
    <s v="desplazamiento de personas,falta de capacidad,momento de fiestas,ritmo de infecciones de covid,saturación de camas de cuidados,últimas semanas"/>
    <m/>
    <s v="covid-19,Universidad de Costa Rica,UCR,Covid-19"/>
    <m/>
    <m/>
    <m/>
    <m/>
    <m/>
    <m/>
    <m/>
    <m/>
    <m/>
    <m/>
    <m/>
    <m/>
    <m/>
  </r>
  <r>
    <x v="0"/>
    <s v="24-Apr-2021 03:44PM"/>
    <s v="Gobierno descarta cierres pero adelanta restricción vehicular por aumento en casos de covid-19"/>
    <s v="https://observador.cr/gobierno-descarta-cierres-pero-adelanta-restriccion-vehicular-por-aumento-en-casos-de-covid-19/"/>
    <s v="https://observador.cr/gobierno-descarta-cierres-pero-adelanta-restriccion-vehicular-por-aumento-en-casos-de-covid-19/"/>
    <s v="Tiempo de Lectura:  2 minutos\nLa restricción vehicular sigue siendo la principal apuesta del Gobierno para enfrentar el covid-19 y es por ..."/>
    <s v=".\n“Vamos a seguir fortaleciendo este trabajo con mucha contundencia”, dijo.\nCovid-19 en la segunda ola\nDurante el evento de esta tarde el"/>
    <x v="2"/>
    <m/>
    <s v="Costa Rica"/>
    <m/>
    <m/>
    <n v="240893"/>
    <n v="1355138.75364"/>
    <m/>
    <m/>
    <m/>
    <m/>
    <m/>
    <m/>
    <m/>
    <m/>
    <m/>
    <s v="casos de covid,principal anuncio"/>
    <m/>
    <s v="Covid-19,UCR,covid-19"/>
    <m/>
    <m/>
    <m/>
    <m/>
    <m/>
    <m/>
    <m/>
    <m/>
    <m/>
    <m/>
    <m/>
    <m/>
    <m/>
  </r>
  <r>
    <x v="0"/>
    <s v="24-Apr-2021 03:49PM"/>
    <s v="Restricción vehicular nocturna iniciará más temprano | Teletica"/>
    <s v="https://www.teletica.com/nacional/restriccion-vehicular-nocturna-iniciara-mas-temprano_284344"/>
    <s v="https://www.teletica.com/nacional/restriccion-vehicular-nocturna-iniciara-mas-temprano_284344"/>
    <s v="El cambio en esta medida estará vigente a partir del martes 27 de abril."/>
    <s v="la transmisión del nuevo coronavirus, datos que están comprobados científicamente por la Universidad de Costa Rica (UCR).  \nNoticia en"/>
    <x v="17"/>
    <m/>
    <s v="Costa Rica"/>
    <m/>
    <m/>
    <n v="935329"/>
    <n v="5261674.58292"/>
    <m/>
    <m/>
    <m/>
    <m/>
    <m/>
    <m/>
    <m/>
    <m/>
    <m/>
    <s v="agresiva de casos,nuevo coronavirus,peor catástrofe"/>
    <m/>
    <s v="coronavirus,Universidad de Costa Rica,UCR,COVID-19"/>
    <m/>
    <m/>
    <m/>
    <m/>
    <m/>
    <m/>
    <m/>
    <m/>
    <m/>
    <m/>
    <m/>
    <m/>
    <m/>
  </r>
  <r>
    <x v="0"/>
    <s v="24-Apr-2021 04:03PM"/>
    <s v="Restricción vehicular empezará a aplicar desde las 9:00 p.m."/>
    <s v="https://cambiopolitico.com/restriccion-vehicular-empezara-a-aplicar-desde-las-900-p-m/157804/"/>
    <s v="https://cambiopolitico.com/restriccion-vehicular-empezara-a-aplicar-desde-las-900-p-m/157804/"/>
    <s v="La medida regirá a partir del martes 27 de abril y hasta el domingo 16 de mayo. CP/Web\nSan José, 24 abr 2021 (CPNews).-\nAnte la velocidad ..."/>
    <s v="a las actividades productivas.\nRestricción vehicular\nSegún estudios de la Universidad de Costa Rica (UCR) y del Programa del Estado de la"/>
    <x v="18"/>
    <s v="Redacción"/>
    <s v="Costa Rica"/>
    <m/>
    <m/>
    <n v="13675"/>
    <n v="76928.438999999984"/>
    <m/>
    <m/>
    <m/>
    <m/>
    <m/>
    <m/>
    <m/>
    <m/>
    <m/>
    <s v="Regulación de establecimientos,acciones de prevención,horario de acceso,incremento de contagios,lista de excepciones,mejor medida,permiso de funcionamiento,protocolos de seguridad"/>
    <m/>
    <s v="COVID-19,Universidad de Costa Rica,UCR"/>
    <m/>
    <m/>
    <m/>
    <m/>
    <m/>
    <m/>
    <m/>
    <m/>
    <m/>
    <m/>
    <m/>
    <m/>
    <m/>
  </r>
  <r>
    <x v="0"/>
    <s v="24-Apr-2021 04:05PM"/>
    <s v="Comercio y vehículos hasta las 9:00 pm a partir del martes"/>
    <s v="http://mundoescazu.com/index.php/noticias-escazu-salud/6253-comercio-y-vehiculos-hasta-las-9-00-pm-a-partir-del-martes"/>
    <s v="http://mundoescazu.com/index.php/noticias-escazu-salud/6253-comercio-y-vehiculos-hasta-las-9-00-pm-a-partir-del-martes"/>
    <s v="Ante la velocidad en el incremento de contagios y la ocupación hospitalaria, algunos de los datos epidemiológicos más severos desde el ..."/>
    <s v=", Victoria Hernández.\n \nRestricción vehicular\nSegún estudios de la Universidad de Costa Rica (UCR) y del Programa del Estado de la Nación,"/>
    <x v="42"/>
    <m/>
    <s v="Costa Rica"/>
    <m/>
    <m/>
    <n v="13494"/>
    <n v="75910.227119999996"/>
    <m/>
    <m/>
    <m/>
    <m/>
    <m/>
    <m/>
    <m/>
    <m/>
    <m/>
    <s v="Regulación de establecimientos,acciones de prevención,horario de acceso,incremento de contagios,permiso de funcionamiento,protocolos de seguridad"/>
    <m/>
    <s v="Universidad de Costa Rica,UCR,COVID-19"/>
    <m/>
    <m/>
    <m/>
    <m/>
    <m/>
    <m/>
    <m/>
    <m/>
    <m/>
    <m/>
    <m/>
    <m/>
    <m/>
  </r>
  <r>
    <x v="0"/>
    <s v="24-Apr-2021 04:33PM"/>
    <s v="No se exponga: Así funcionará la restricción vehicular a partir del próximo martes 27 de abril"/>
    <s v="https://ncrnoticias.com/nacionales/no-se-exponga-asi-funcionara-la-restriccion-vehicular-a-partir-del-proximo-martes-27-de-abril/"/>
    <s v="https://ncrnoticias.com/nacionales/no-se-exponga-asi-funcionara-la-restriccion-vehicular-a-partir-del-proximo-martes-27-de-abril/"/>
    <s v="Las autoridades explicaron que con esta acción se busca reducir la movilidad de la población y quienes irrespeten las medidas se exponen a ..."/>
    <s v="y la constante desinfección de superficies.\nSegún estudios de la Universidad de Costa Rica (UCR) y del Programa del Estado de la Nación, así"/>
    <x v="11"/>
    <m/>
    <s v="Costa Rica"/>
    <m/>
    <m/>
    <n v="496071"/>
    <n v="2790637.4890799997"/>
    <m/>
    <m/>
    <m/>
    <m/>
    <m/>
    <m/>
    <m/>
    <m/>
    <m/>
    <s v="acciones de prevención,anillo de circunvalación,horario de circulación,incremento de contagios"/>
    <m/>
    <s v="COVID-19,Universidad de Costa Rica,UCR"/>
    <m/>
    <m/>
    <m/>
    <m/>
    <m/>
    <m/>
    <m/>
    <m/>
    <m/>
    <m/>
    <m/>
    <m/>
    <m/>
  </r>
  <r>
    <x v="0"/>
    <s v="24-Apr-2021 04:39PM"/>
    <s v="Restricción vehicular empezará a aplicar desde las 9:00 p.m."/>
    <s v="http://www.periodicomitierra.com/actualidad/restriccion-vehicular-empezara-aplicar-desde-las-900-pm"/>
    <s v="http://www.periodicomitierra.com/actualidad/restriccion-vehicular-empezara-aplicar-desde-las-900-pm"/>
    <s v="Redacción / [email protected]\n\nMedida regirá a partir del martes 27 de abril y hasta el domingo 16 de mayo.\n\nNo se contemplan cierres de ..."/>
    <s v=", Victoria Hernández.\n\nRestricción vehicular\n\nSegún estudios de la Universidad de Costa Rica (UCR) y del Programa del Estado de la Nación,"/>
    <x v="24"/>
    <m/>
    <s v="Costa Rica"/>
    <m/>
    <m/>
    <n v="11536"/>
    <n v="64895.537280000004"/>
    <m/>
    <m/>
    <m/>
    <m/>
    <m/>
    <m/>
    <m/>
    <m/>
    <m/>
    <s v="acciones de prevención,cierres de establecimientos,curva de casos,horario de acceso,incremento de contagios,mejor medida,protocolos de seguridad"/>
    <m/>
    <s v="COVID-19,Universidad de Costa Rica,UCR"/>
    <m/>
    <m/>
    <m/>
    <m/>
    <m/>
    <m/>
    <m/>
    <m/>
    <m/>
    <m/>
    <m/>
    <m/>
    <m/>
  </r>
  <r>
    <x v="0"/>
    <s v="24-Apr-2021 05:25PM"/>
    <s v="Costa Rica restringe movilidad vehicular ante incremento de casos Covid-19"/>
    <s v="https://www.elpais.cr/2021/04/24/costa-rica-restringe-movilidad-vehicular-ante-incremento-de-casos-covid-19/"/>
    <s v="https://www.elpais.cr/2021/04/24/costa-rica-restringe-movilidad-vehicular-ante-incremento-de-casos-covid-19/"/>
    <s v="San José, 24 abr (Elpaís.cr).- La transmisión comunal incontrolable de los contagios por Covid-19 es la causa del aumento de casos que ..."/>
    <s v=", Victoria Hernández.\n\nRestricción vehicular\n\nSegún estudios de la Universidad de Costa Rica (UCR) y del Programa del Estado de la Nación,"/>
    <x v="8"/>
    <s v="Elpais.cr"/>
    <s v="Costa Rica"/>
    <m/>
    <m/>
    <n v="110817"/>
    <n v="623398.81715999998"/>
    <m/>
    <m/>
    <m/>
    <m/>
    <m/>
    <m/>
    <m/>
    <m/>
    <m/>
    <s v="Regulación de establecimientos,acciones de prevención,atención de pacientes,centros de salud,curva de casos,falta de capacidad,horario de acceso,incremento de contagios,nuevo horario"/>
    <m/>
    <s v="Universidad de Costa Rica,covid-19,COVID-19,Covid-19,UCR"/>
    <m/>
    <m/>
    <m/>
    <m/>
    <m/>
    <m/>
    <m/>
    <m/>
    <m/>
    <m/>
    <m/>
    <m/>
    <m/>
  </r>
  <r>
    <x v="0"/>
    <s v="24-Apr-2021 05:54PM"/>
    <s v="Pese a enfrentar momento “lúgubre” de la salud del país, Gobierno solo restringe dos horas más el tránsito vehicular"/>
    <s v="https://semanariouniversidad.com/pais/pese-a-enfrentar-momento-lugubre-de-la-salud-del-pais-gobierno-solo-restringe-dos-horas-transito-vehicular/"/>
    <s v="https://semanariouniversidad.com/pais/pese-a-enfrentar-momento-lugubre-de-la-salud-del-pais-gobierno-solo-restringe-dos-horas-transito-vehicular/"/>
    <s v="Las autoridades sanitarias anunciaron que se aumenta el horario de restricción vehicular, de 9 p.m. a 5 a.m. (en vez de 11 p.m. a 5 a.m.), ..."/>
    <s v="y con estudios, como los de la UCR, determinan que son las más efectivas a la hora de cortar la transmisión de la Covid-19”.\nLEA TAMBIÉN"/>
    <x v="4"/>
    <m/>
    <s v="Costa Rica"/>
    <m/>
    <m/>
    <n v="261328"/>
    <n v="1470095.43744"/>
    <m/>
    <m/>
    <m/>
    <m/>
    <m/>
    <m/>
    <m/>
    <m/>
    <m/>
    <s v="descartadas medidas de cierre de fronteras,horario de restricción,mayor número de casos,primer caso"/>
    <m/>
    <s v="Covid-19,UCR,Universidad de Costa Rica"/>
    <m/>
    <m/>
    <m/>
    <m/>
    <m/>
    <m/>
    <m/>
    <m/>
    <m/>
    <m/>
    <m/>
    <m/>
    <m/>
  </r>
  <r>
    <x v="0"/>
    <s v="24-Apr-2021 06:01PM"/>
    <s v="Costa Rica está a puertas de la peor catástrofe sanitaria"/>
    <s v="https://www.elpais.cr/2021/04/24/costa-rica-esta-a-puertas-de-la-peor-catastrofe-sanitaria/"/>
    <s v="https://www.elpais.cr/2021/04/24/costa-rica-esta-a-puertas-de-la-peor-catastrofe-sanitaria/"/>
    <s v="San José, 24 abr (Prensa Latina) Costa Rica está a las puertas de la peor catástrofe sanitaria de su historia, afirmó hoy Mario Ruiz, ..."/>
    <s v="es total.\n\nVer: Costa Rica restringe movilidad vehicular ante incremento de casos Covid-19\n\nLos recursos son finitos, hay un límite y cuando"/>
    <x v="8"/>
    <s v="Prensa Latina"/>
    <s v="Costa Rica"/>
    <m/>
    <m/>
    <n v="110817"/>
    <n v="623398.81715999998"/>
    <m/>
    <m/>
    <m/>
    <m/>
    <m/>
    <m/>
    <m/>
    <m/>
    <m/>
    <s v="conferencia de prensa,curva de casos,medidas de protección,peor catástrofe sanitaria"/>
    <m/>
    <s v="Covid-19,Universidad de Costa Rica"/>
    <m/>
    <m/>
    <m/>
    <m/>
    <m/>
    <m/>
    <m/>
    <m/>
    <m/>
    <m/>
    <m/>
    <m/>
    <m/>
  </r>
  <r>
    <x v="0"/>
    <s v="24-Apr-2021 07:27PM"/>
    <s v="Con alza sin precedentes de casos covid y solo 7 camas de UCI  disponibles, país amplirá la restricción vehicular en dos horas"/>
    <s v="https://costaricamedios.cr/2021/04/24/con-record-de-casos-de-covid-y-solo-7-camas-de-uci-libres-pais-amplira-la-restriccion-vehicular-en-dos-horas/"/>
    <s v="https://costaricamedios.cr/2021/04/24/con-record-de-casos-de-covid-y-solo-7-camas-de-uci-libres-pais-amplira-la-restriccion-vehicular-en-dos-horas/"/>
    <s v="Costa Rica llegó este viernes a un registro sin precedentes en el número de contagios por covid-19, hospitalizaciones y personas graves en ..."/>
    <s v="a la responsabilidad individual y empresarial en las acciones de prevención ante el covid-19.\n“Estamos ante una situación que nos convoca a"/>
    <x v="32"/>
    <s v="Mercedes Agüero R."/>
    <s v="Costa Rica"/>
    <m/>
    <m/>
    <n v="33453"/>
    <n v="188189.18243999998"/>
    <m/>
    <m/>
    <m/>
    <m/>
    <m/>
    <m/>
    <m/>
    <m/>
    <m/>
    <s v="acciones de prevención,autoridades de gobierno,curva de contagios,meses de pandemia,precedentes de casos,unidades de atención,últimas semanas"/>
    <m/>
    <s v="covid-19,Universidad de Costa Rica"/>
    <m/>
    <m/>
    <m/>
    <m/>
    <m/>
    <m/>
    <m/>
    <m/>
    <m/>
    <m/>
    <m/>
    <m/>
    <m/>
  </r>
  <r>
    <x v="0"/>
    <s v="24-Apr-2021 08:16PM"/>
    <s v="Refuerzan restricción vehicular sanitaria para intentar frenar aumento de casos de covid-19"/>
    <s v="https://www.repretel.com/noticia/refuerzan-restriccion-vehicular-sanitaria-para-intentar-frenar-aumento-de-casos-de-covid-19/"/>
    <s v="https://www.repretel.com/noticia/refuerzan-restriccion-vehicular-sanitaria-para-intentar-frenar-aumento-de-casos-de-covid-19/"/>
    <s v="Según estudios de la UCR, esta es una de las medidas sanitarias más efectivas"/>
    <s v="Según estudios de la UCR, esta es una de las medidas sanitarias más efectivas\nRedacción NR\nEste fue el llamado mediante el cual, las"/>
    <x v="31"/>
    <m/>
    <s v="Costa Rica"/>
    <m/>
    <m/>
    <n v="720314"/>
    <n v="4052112.0007199999"/>
    <m/>
    <m/>
    <m/>
    <m/>
    <m/>
    <m/>
    <m/>
    <m/>
    <m/>
    <s v="aumento de casos de covid,autoridades de salud,conferencia de prensa,nuevo brote,nuevos casos,segunda medida"/>
    <m/>
    <s v="UCR,covid-19"/>
    <m/>
    <m/>
    <m/>
    <m/>
    <m/>
    <m/>
    <m/>
    <m/>
    <m/>
    <m/>
    <m/>
    <m/>
    <m/>
  </r>
  <r>
    <x v="0"/>
    <s v="25-Apr-2021 01:17PM"/>
    <s v="Daniel Salas asegura que restricción vehicular es efectiva"/>
    <s v="https://www.diarioextra.com/Noticia/detalle/448226/daniel-salas-asegura-que-restricci-n-vehicular-es-efectiva"/>
    <s v="https://www.diarioextra.com/Noticia/detalle/448226/daniel-salas-asegura-que-restricci-n-vehicular-es-efectiva"/>
    <s v="Enviar noticia por correo electrónico"/>
    <s v="la movilidad. La restricción vehicular nocturna, según análisis de Universidad de Costa Rica, es la medida más efectiva”, manifestó Salas."/>
    <x v="36"/>
    <m/>
    <s v="Costa Rica"/>
    <m/>
    <m/>
    <n v="581189"/>
    <n v="3269467.0957199996"/>
    <m/>
    <m/>
    <m/>
    <m/>
    <m/>
    <m/>
    <m/>
    <m/>
    <m/>
    <s v="Foto archivo,cierres de establecimientos,horario de acceso,incremento de contagios"/>
    <m/>
    <s v="Universidad de Costa Rica,Covid-19"/>
    <m/>
    <m/>
    <m/>
    <m/>
    <m/>
    <m/>
    <m/>
    <m/>
    <m/>
    <m/>
    <m/>
    <m/>
    <m/>
  </r>
  <r>
    <x v="0"/>
    <s v="25-Apr-2021 08:24AM"/>
    <s v="Colapso hospitalario podría darse en los próximos días"/>
    <s v="https://cambiopolitico.com/colapso-hospitalario-podria-darse-en-los-proximos-dias/157833/"/>
    <s v="https://cambiopolitico.com/colapso-hospitalario-podria-darse-en-los-proximos-dias/157833/"/>
    <s v="Imagen ilustrativa.\nSan José, 25 abr 2021 (CPNews).-\nSi Costa Rica mantiene el ritmo de infecciones de covid-19 durante el próximo mes, el ..."/>
    <s v="2021, según analistas del Centro Centroamericano de Población de la Universidad de Costa Rica (CCP-UCR).\n“El panorama es sombrío, estamos"/>
    <x v="18"/>
    <s v="Redacción"/>
    <s v="Costa Rica"/>
    <m/>
    <m/>
    <n v="13675"/>
    <n v="76928.438999999984"/>
    <m/>
    <m/>
    <m/>
    <m/>
    <m/>
    <m/>
    <m/>
    <m/>
    <m/>
    <s v="básico de reproducción,camas de hospital,dicho reporte,máximo de personas,próximos días,ritmo de infecciones de covid,tasa R,tasa de contagio,virus SARS"/>
    <m/>
    <s v="Universidad de Costa Rica,UCR,covid-19"/>
    <m/>
    <m/>
    <m/>
    <m/>
    <m/>
    <m/>
    <m/>
    <m/>
    <m/>
    <m/>
    <m/>
    <m/>
    <m/>
  </r>
  <r>
    <x v="0"/>
    <s v="25-Apr-2021 08:52AM"/>
    <s v="Premio Aportes al Mejoramiento de la Calidad de Vida abre convocatoria 2021"/>
    <s v="http://periodicolasegundacr.com/index.php?option=com_content&amp;view=article&amp;id=112:premio-aportes-al-mejoramiento-de-la-calidad-de-vida-abre-convocatoria-2021&amp;catid=103:local&amp;Itemid=633"/>
    <s v="http://periodicolasegundacr.com/index.php?option=com_content&amp;view=article&amp;id=112:premio-aportes-al-mejoramiento-de-la-calidad-de-vida-abre-convocatoria-2021&amp;catid=103:local&amp;Itemid=633"/>
    <s v="El Consejo Nacional de Rectores (CONARE), en conjunto con la Universidad de Costa Rica, el Instituto Tecnológico de Costa Rica, la ..."/>
    <s v="Consejo Nacional de Rectores (CONARE), en conjunto con la Universidad de Costa Rica, el Instituto Tecnológico de Costa Rica, la Universidad"/>
    <x v="1"/>
    <m/>
    <s v="Costa Rica"/>
    <m/>
    <m/>
    <n v="557"/>
    <n v="3133.3923600000003"/>
    <m/>
    <m/>
    <m/>
    <m/>
    <m/>
    <m/>
    <m/>
    <m/>
    <m/>
    <s v="beneficio de colectivos,calidad de vida,dirección de correo,postulación de candidaturas"/>
    <m/>
    <s v="Universidad de Costa Rica,COVID-19"/>
    <m/>
    <m/>
    <m/>
    <m/>
    <m/>
    <m/>
    <m/>
    <m/>
    <m/>
    <m/>
    <m/>
    <m/>
    <m/>
  </r>
  <r>
    <x v="0"/>
    <s v="25-Apr-2021 08:56PM"/>
    <s v="Crisis económica, pandemia y Costa Rica en la incertidumbre de salvarse o caer en un abismo"/>
    <s v="https://delfino.cr/2021/04/crisis-economica-pandemia-y-costa-rica-en-la-incertidumbre-de-salvarse-o-caer-en-un-abismo"/>
    <s v="https://delfino.cr/2021/04/crisis-economica-pandemia-y-costa-rica-en-la-incertidumbre-de-salvarse-o-caer-en-un-abismo"/>
    <s v="Por Ericka Paola Martínez Siles - Estudiante de la carrera de Derecho\nEl COVID-19 ha generado incertidumbre social, financiera y política. ..."/>
    <s v="Ericka Paola Martínez Siles - Estudiante de la carrera de Derecho\nEl COVID-19 ha generado incertidumbre social, financiera y política. La"/>
    <x v="27"/>
    <s v="Por Ericka Paola Martínez Siles - Estudiante de la carrera de Derecho"/>
    <s v="Costa Rica"/>
    <m/>
    <m/>
    <n v="390223"/>
    <n v="2195191.6820399999"/>
    <m/>
    <m/>
    <m/>
    <m/>
    <m/>
    <m/>
    <m/>
    <m/>
    <m/>
    <s v="falta de recursos,mayores personas,primera ola de contagios,tiempos de pandemia"/>
    <m/>
    <s v="COVID-19,ucr,UCR,Universidad de Costa Rica"/>
    <m/>
    <m/>
    <m/>
    <m/>
    <m/>
    <m/>
    <m/>
    <m/>
    <m/>
    <m/>
    <m/>
    <m/>
    <m/>
  </r>
  <r>
    <x v="0"/>
    <s v="25-Apr-2021 09:02AM"/>
    <s v="Familia se adelanta a la pandemia y adapta su hotel, en La Fortuna, para los teletrabajadores"/>
    <s v="https://www.nacion.com/economia/consumo/familia-se-adelanta-a-la-pandemia-y-adapta-su/7KPKVLP5XZBPJEUJMSIO7RKPHU/story/"/>
    <s v="https://www.nacion.com/economia/consumo/familia-se-adelanta-a-la-pandemia-y-adapta-su/7KPKVLP5XZBPJEUJMSIO7RKPHU/story/"/>
    <s v="Dueños del hotel Campo Verde acondicionaron cada una de las 14 cabañas que integran su centro de hospedaje. Una buena conexión a Internet ..."/>
    <s v="‘Pandemia del Covid-19 un Empujón al Teletrabajo en Costa Rica, realizado por la Escuela de Economía de la Universidad de Costa Rica (UCR)."/>
    <x v="3"/>
    <s v="Silvia Artavia"/>
    <s v="Costa Rica"/>
    <m/>
    <m/>
    <n v="2009561"/>
    <n v="11304745.21428"/>
    <m/>
    <m/>
    <m/>
    <m/>
    <m/>
    <m/>
    <m/>
    <m/>
    <m/>
    <s v="buena conexión,centro de hospedaje,lugar de residencia,nómadas mujeres,sitio de descanso,tipos de clientes"/>
    <m/>
    <s v="Covid-19,Universidad de Costa Rica,UCR,covid-19"/>
    <m/>
    <m/>
    <m/>
    <m/>
    <m/>
    <m/>
    <m/>
    <m/>
    <m/>
    <m/>
    <m/>
    <m/>
    <m/>
  </r>
  <r>
    <x v="0"/>
    <s v="25-Apr-2021 09:30AM"/>
    <s v="Restricción vehicular dede las 9 p.m. a partir del martes ante ola explosiva de contagios/1.830 nuevos casos ayer"/>
    <s v="https://www.puroperiodismo.com/2021/04/restriccion-vehicular-dede-las-9-p-m-a-partir-del-martes-ante-ola-explosiva-de-contagios-1-830-nuevos-casos-ayer/"/>
    <s v="https://www.puroperiodismo.com/2021/04/restriccion-vehicular-dede-las-9-p-m-a-partir-del-martes-ante-ola-explosiva-de-contagios-1-830-nuevos-casos-ayer/"/>
    <s v="Edgar Fonseca, editor\n\nAnte la explosiva ola de contagios covid-19 que experimenta el país, que alcanzó ayer un nuevo récord de 1.830 casos ..."/>
    <s v="———————————-\n\nRestricción vehicular *\n\nSegún estudios de la Universidad de Costa Rica (UCR) y del Programa del Estado de la Nación, así como"/>
    <x v="34"/>
    <s v="Edgar Fonseca"/>
    <s v="Costa Rica"/>
    <m/>
    <m/>
    <n v="11409"/>
    <n v="64181.101320000002"/>
    <m/>
    <m/>
    <m/>
    <m/>
    <m/>
    <m/>
    <m/>
    <m/>
    <m/>
    <s v="Regulación de establecimientos,casos diarios,días de respuesta,mejor medida,número de casos,principales hospitales,próximos días,saturación de servicios,tasa R,tasa de contagios,temido aumento,unidades de cuidados"/>
    <m/>
    <s v="covid-19,UCR,Universidad de Costa Rica"/>
    <m/>
    <m/>
    <m/>
    <m/>
    <m/>
    <m/>
    <m/>
    <m/>
    <m/>
    <m/>
    <m/>
    <m/>
    <m/>
  </r>
  <r>
    <x v="0"/>
    <s v="25-Apr-2021 12:01PM"/>
    <s v="Salas dice que la restricción vehicular nocturna reduce un 82.8% contagios del virus"/>
    <s v="https://amprensa.com/2021/04/salas-dice-que-la-restriccion-vehicular-nocturna-reduce-un-82-8-contagios-del-virus/"/>
    <s v="https://amprensa.com/2021/04/salas-dice-que-la-restriccion-vehicular-nocturna-reduce-un-82-8-contagios-del-virus/"/>
    <s v="Foto: Julieth Méndez - Casa Presidencial.\nPaís cuenta con pocas UCI disponibles en los hospitales de la CCSS \nRedacción – El Ministro de ..."/>
    <s v="del análisis que ha hecho el equipo de análisis de la Universidad de Costa Rica (UCR) que está conducido por los profesores Rodolfo Romero y"/>
    <x v="20"/>
    <s v="Luis Felipe Castillo"/>
    <s v="Costa Rica"/>
    <m/>
    <m/>
    <n v="339166"/>
    <n v="1907971.5496799999"/>
    <m/>
    <m/>
    <m/>
    <m/>
    <m/>
    <m/>
    <m/>
    <m/>
    <m/>
    <s v="Haz clic,aglomeración de personas,equipo de análisis,gran porcentaje,medidas de cierres,reducción de infectados"/>
    <m/>
    <s v="Covid-19,UCR,Universidad de Costa Rica"/>
    <m/>
    <m/>
    <m/>
    <m/>
    <m/>
    <m/>
    <m/>
    <m/>
    <m/>
    <m/>
    <m/>
    <m/>
    <m/>
  </r>
  <r>
    <x v="0"/>
    <s v="26-Apr-2021 03:06PM"/>
    <s v="Restricción vehicular nocturna regresa de 9 p.m., a 5 a.m. a partir de mañana"/>
    <s v="https://costaricamedios.cr/2021/04/26/restriccion-vehicular-nocturna-regresa-de-9-p-m-a-5-a-m-a-partir-de-manana/"/>
    <s v="https://costaricamedios.cr/2021/04/26/restriccion-vehicular-nocturna-regresa-de-9-p-m-a-5-a-m-a-partir-de-manana/"/>
    <s v="A partir de este martes 27 de abril y hasta el domingo 16 de mayo no se podrá circular entre las 9 p.m.  y las 5 a.m., tanto entre semana ..."/>
    <s v="de 5 a.m. a 6 p.m.\nSegún estudios de la Universidad de Costa Rica (UCR) y del Programa del Estado de la Nación, así como investigaciones"/>
    <x v="32"/>
    <s v="Andrea González Mesén"/>
    <s v="Costa Rica"/>
    <m/>
    <m/>
    <n v="33453"/>
    <n v="188189.18243999998"/>
    <m/>
    <m/>
    <m/>
    <m/>
    <m/>
    <m/>
    <m/>
    <m/>
    <m/>
    <s v="acciones de prevención,anillo de circunvalación,cierres de establecimientos,horario de acceso,incumplimiento de medidas,mejor medida,nueva restricción,permiso de funcionamiento,primer caso,repunte de casos,sanitario de atención"/>
    <m/>
    <s v="covid-19,Universidad de Costa Rica,UCR"/>
    <m/>
    <m/>
    <m/>
    <m/>
    <m/>
    <m/>
    <m/>
    <m/>
    <m/>
    <m/>
    <m/>
    <m/>
    <m/>
  </r>
  <r>
    <x v="0"/>
    <s v="26-Apr-2021 03:39PM"/>
    <s v="Tasa de reproducción COVID-19 se mantiene y proyecta aumento de casos"/>
    <s v="http://feedproxy.google.com/~r/crhoy/wSjk/~3/oWC2uIeujTc/"/>
    <s v="http://feedproxy.google.com/~r/crhoy/wSjk/~3/oWC2uIeujTc/"/>
    <s v="(CRHoy.com).- El Centro Centroamericano de Población (CCP) de la Universidad de Costa Rica (UCR) dio a conocer que la tasa “R” de ..."/>
    <s v=".com).- El Centro Centroamericano de Población (CCP) de la Universidad de Costa Rica (UCR) dio a conocer que la tasa “R” de reproducción no"/>
    <x v="12"/>
    <s v="David Ulloa"/>
    <s v="Costa Rica"/>
    <m/>
    <m/>
    <n v="2109242"/>
    <n v="11865498.686159998"/>
    <m/>
    <m/>
    <m/>
    <m/>
    <m/>
    <m/>
    <m/>
    <m/>
    <m/>
    <s v="aumento de casos,curva de contagios"/>
    <m/>
    <s v="Universidad de Costa Rica,UCR,COVID-19"/>
    <m/>
    <m/>
    <m/>
    <m/>
    <m/>
    <m/>
    <m/>
    <m/>
    <m/>
    <m/>
    <m/>
    <m/>
    <m/>
  </r>
  <r>
    <x v="0"/>
    <s v="26-Apr-2021 06:03PM"/>
    <s v="Catedrática Humboldt imparte conferencia inaugural sobre efectos de la pandemia"/>
    <s v="https://vinv.ucr.ac.cr/es/noticias/catedratica-humboldt-imparte-conferencia-inaugural-sobre-efectos-de-la-pandemia"/>
    <s v="https://vinv.ucr.ac.cr/es/noticias/catedratica-humboldt-imparte-conferencia-inaugural-sobre-efectos-de-la-pandemia"/>
    <s v="Este lunes 26 de abril, se llevó a cabo la conferencia inaugural de la Cátedra Humboldt: “La pandemia del COVID-19: ¿Una oportunidad para ( ..."/>
    <s v="del Instituto de Investigaciones Sociales (IIS) de la Universidad de Costa Rica (UCR), realizó un análisis comparativo de cómo los países de"/>
    <x v="7"/>
    <m/>
    <s v="Costa Rica"/>
    <m/>
    <m/>
    <n v="33759"/>
    <n v="189910.57931999999"/>
    <m/>
    <m/>
    <m/>
    <m/>
    <m/>
    <m/>
    <m/>
    <m/>
    <m/>
    <s v="imparte conferencia"/>
    <m/>
    <s v="COVID-19,Universidad de Costa Rica,UCR,coronavirus"/>
    <m/>
    <m/>
    <m/>
    <m/>
    <m/>
    <m/>
    <m/>
    <m/>
    <m/>
    <m/>
    <m/>
    <m/>
    <m/>
  </r>
  <r>
    <x v="0"/>
    <s v="26-Apr-2021 08:29AM"/>
    <s v="Así será la restricción vehicular sanitaria a partir del 27 de abril"/>
    <s v="https://www.nacion.com/el-pais/servicios/asi-sera-la-restriccion-vehicular-sanitaria-a/D6KY6ZF37FEKVCSB2YNPVIC3KM/story/"/>
    <s v="https://www.nacion.com/el-pais/servicios/asi-sera-la-restriccion-vehicular-sanitaria-a/D6KY6ZF37FEKVCSB2YNPVIC3KM/story/"/>
    <s v="Medida arrancará a las 9 p. m. y no a las 11 p. m. También se mantendrán las limitaciones a la movilidad por número de placa en el área de ..."/>
    <s v="continúan en pie.\n\nSalas recordó que, según estudios de la Universidad de Costa Rica (UCR) y del Programa del Estado de la Nación, así como"/>
    <x v="3"/>
    <s v="Juan Fernando Lara Salas"/>
    <s v="Costa Rica"/>
    <m/>
    <m/>
    <n v="2009561"/>
    <n v="11304745.21428"/>
    <m/>
    <m/>
    <m/>
    <m/>
    <m/>
    <m/>
    <m/>
    <m/>
    <m/>
    <s v="anillo de circunvalación,dicho anillo,mejor medida,permiso de funcionamiento de establecimientos,repunte de casos de covid,sanitario de atención,última hora"/>
    <m/>
    <s v="covid-19,Universidad de Costa Rica,UCR"/>
    <m/>
    <m/>
    <m/>
    <m/>
    <m/>
    <m/>
    <m/>
    <m/>
    <m/>
    <m/>
    <m/>
    <m/>
    <m/>
  </r>
  <r>
    <x v="0"/>
    <s v="26-Apr-2021 08:36PM"/>
    <s v="Varios hospitales se quedan sin camas UCI críticas para covid-19"/>
    <s v="https://www.multimedios.cr/nacional/varios-hospitales-se-quedan-sin-camas-uci-criticas-para-covid-19"/>
    <s v="https://www.multimedios.cr/nacional/varios-hospitales-se-quedan-sin-camas-uci-criticas-para-covid-19"/>
    <s v="El Hospital Nacional de Niños (HNN) alcanzó la ocupación total de camas UCI."/>
    <s v="representa 123 de 125 camas en funcionamiento.\n\nEn cuanto a las camas UCR severas, 213 de 230 camas habilitadas están en funcionamiento.\n\nEl"/>
    <x v="37"/>
    <s v="Redacción / Multimedios"/>
    <s v="Costa Rica"/>
    <m/>
    <m/>
    <n v="195081"/>
    <n v="1097424.26388"/>
    <m/>
    <m/>
    <m/>
    <m/>
    <m/>
    <m/>
    <m/>
    <m/>
    <m/>
    <s v="camas salón,lista de centros,total de camas UCI"/>
    <m/>
    <s v="UCR,covid-19,Covid-19"/>
    <m/>
    <m/>
    <m/>
    <m/>
    <m/>
    <m/>
    <m/>
    <m/>
    <m/>
    <m/>
    <m/>
    <m/>
    <m/>
  </r>
  <r>
    <x v="0"/>
    <s v="26-Apr-2021 08:56PM"/>
    <s v="UCR, Voz experta: Epistemología y ética en tiempos de pandemia"/>
    <s v="https://surcosdigital.com/ucr-voz-experta-epistemologia-y-etica-en-tiempos-de-pandemia/"/>
    <s v="https://surcosdigital.com/ucr-voz-experta-epistemologia-y-etica-en-tiempos-de-pandemia/"/>
    <s v="Filosofía de la ciencia y SARS-CoV-2\nUna oportunidad para empatizar con el dolor ajeno\nHistóricamente el dolor ha sido entendido como un ..."/>
    <s v="sí difícil comprender cómo le duele al otro. Por eso, con el COVID-19 tenemos un triple reto: el de desestructurar el conocimiento médico"/>
    <x v="16"/>
    <m/>
    <s v="Costa Rica"/>
    <m/>
    <m/>
    <n v="6976"/>
    <n v="39243.348480000001"/>
    <m/>
    <m/>
    <m/>
    <m/>
    <m/>
    <m/>
    <m/>
    <m/>
    <m/>
    <s v="persona de bata,tiempos de pandemia,vieja medicina"/>
    <m/>
    <s v="COVID-19,UCR"/>
    <m/>
    <m/>
    <m/>
    <m/>
    <m/>
    <m/>
    <m/>
    <m/>
    <m/>
    <m/>
    <m/>
    <m/>
    <m/>
  </r>
  <r>
    <x v="0"/>
    <s v="26-Apr-2021 09:51AM"/>
    <s v="Impacto de vacunación contra covid-19 ya se refleja en menos contagios en adultos mayores, afirma demógrafo"/>
    <s v="https://www.nacion.com/el-pais/salud/impacto-de-vacunacion-contra-covid-19-ya-se/4AFB4PDKYJFU5J5GA7RKTAMYI4/story/"/>
    <s v="https://www.nacion.com/el-pais/salud/impacto-de-vacunacion-contra-covid-19-ya-se/4AFB4PDKYJFU5J5GA7RKTAMYI4/story/"/>
    <s v="A mediados de febrero esta población era el 10% de los casos confirmados, la semana recién pasada bajó 6% y se vislumbra un descenso mayor ..."/>
    <s v="país.\n\nUn informe del Centro Centroamericano de Población de la Universidad de Costa Rica (CCP-UCR) señala que la inmunización “ha hecho que"/>
    <x v="3"/>
    <s v="Irene Rodríguez"/>
    <s v="Costa Rica"/>
    <m/>
    <m/>
    <n v="2009561"/>
    <n v="11304745.21428"/>
    <m/>
    <m/>
    <m/>
    <m/>
    <m/>
    <m/>
    <m/>
    <m/>
    <m/>
    <s v="Impacto de vacunación,cantidad de contagios,cantidad de personas,grande de casos,grupo de edad,llamado grupo,nuevos casos,segunda dosis,últimos datos"/>
    <m/>
    <s v="Universidad de Costa Rica,UCR,covid-19"/>
    <m/>
    <m/>
    <m/>
    <m/>
    <m/>
    <m/>
    <m/>
    <m/>
    <m/>
    <m/>
    <m/>
    <m/>
    <m/>
  </r>
  <r>
    <x v="0"/>
    <s v="26-Apr-2021 11:19AM"/>
    <s v="Restricción vehicular empezará a aplicar desde las 9:00 p.m."/>
    <s v="https://www.periodicomensaje.com/guanacaste/6707-restriccion-vehicular-empezara-a-aplicar-desde-las-9-00-p-m"/>
    <s v="https://www.periodicomensaje.com/guanacaste/6707-restriccion-vehicular-empezara-a-aplicar-desde-las-9-00-p-m"/>
    <s v="Medida regirá a partir del martes 27 de abril y hasta el domingo 16 de mayo.\n\r\n \n\t\r\n  No se contemplan cierres de establecimientos ..."/>
    <s v="Victoria Hernández.\n\r\n\r\n\r\n Restricción vehicular\n\r\n\r\n\r\n Según estudios de la Universidad de Costa Rica (UCR) y del Programa del Estado de la"/>
    <x v="21"/>
    <m/>
    <s v="Costa Rica"/>
    <m/>
    <m/>
    <n v="21850"/>
    <n v="122916.738"/>
    <m/>
    <m/>
    <m/>
    <m/>
    <m/>
    <m/>
    <m/>
    <m/>
    <m/>
    <s v="acciones de prevención,cierres de establecimientos,curvas de casos,horario de acceso,incremento de contagios,mejor medida,mesas de trabajo,protocolos de seguridad"/>
    <m/>
    <s v="Universidad de Costa Rica,UCR,COVID-19"/>
    <m/>
    <m/>
    <m/>
    <m/>
    <m/>
    <m/>
    <m/>
    <m/>
    <m/>
    <m/>
    <m/>
    <m/>
    <m/>
  </r>
  <r>
    <x v="0"/>
    <s v="27-Apr-2021 01:20AM"/>
    <s v="Nueva restricción a circulación vehicular por aumento casos Covid-19 en Costa Rica"/>
    <s v="https://www.elpais.cr/2021/04/27/nueva-restriccion-a-circulacion-vehicular-por-aumento-casos-covid-19-en-costa-rica/"/>
    <s v="https://www.elpais.cr/2021/04/27/nueva-restriccion-a-circulacion-vehicular-por-aumento-casos-covid-19-en-costa-rica/"/>
    <s v="San José, 27 abr (EP/PL).- Una nueva restricción vehicular sanitaria rige hoy en Costa Rica, en un intento por reducir el contagio por el ..."/>
    <s v=", en un intento por reducir el contagio por el coronavirus SARS-CoV-2, causante de la Covid-19, cuyos casos están en aumento.\n\nAl anunciar"/>
    <x v="8"/>
    <s v="EP/PL"/>
    <s v="Costa Rica"/>
    <m/>
    <m/>
    <n v="110817"/>
    <n v="623398.81715999998"/>
    <m/>
    <m/>
    <m/>
    <m/>
    <m/>
    <m/>
    <m/>
    <m/>
    <m/>
    <s v="Regulación de establecimientos,curva de casos,medidas de protección,nueva restricción"/>
    <m/>
    <s v="coronavirus,Covid-19,Universidad de Costa Rica"/>
    <m/>
    <m/>
    <m/>
    <m/>
    <m/>
    <m/>
    <m/>
    <m/>
    <m/>
    <m/>
    <m/>
    <m/>
    <m/>
  </r>
  <r>
    <x v="0"/>
    <s v="27-Apr-2021 06:01AM"/>
    <s v="10 distritos concentran mayor riesgo de contagio por Covid-19"/>
    <s v="https://www.ameliarueda.com/nota/10-distritos-concentran-mayor-riesgo-contagio-covid19-noticias-costa-rica"/>
    <s v="https://www.ameliarueda.com/nota/10-distritos-concentran-mayor-riesgo-contagio-covid19-noticias-costa-rica"/>
    <s v="Diez distritos en Costa Rica concentran el mayor riesgo de contagio por Covid-19 y la mayor cantidad de nuevos casos en las últimas seis ..."/>
    <s v="los expertos del Observatorio del Desarrollo (ODD) de la Universidad de Costa Rica (UCR), quienes aseguraron que para entender mejor el"/>
    <x v="6"/>
    <s v="Kristin Hidalgo"/>
    <s v="Costa Rica"/>
    <m/>
    <m/>
    <n v="242556"/>
    <n v="1364493.9268799999"/>
    <m/>
    <m/>
    <m/>
    <m/>
    <m/>
    <m/>
    <m/>
    <m/>
    <m/>
    <s v="mayor cantidad,mayor riesgo de contagio,nuevos casos,reporte de casos,últimas semanas"/>
    <m/>
    <s v="Covid-19,Universidad de Costa Rica,UCR"/>
    <m/>
    <m/>
    <m/>
    <m/>
    <m/>
    <m/>
    <m/>
    <m/>
    <m/>
    <m/>
    <m/>
    <m/>
    <m/>
  </r>
  <r>
    <x v="0"/>
    <s v="27-Apr-2021 07:09AM"/>
    <s v="Medidas de contención impiden contaminación masiva del Covid-19"/>
    <s v="https://cambiopolitico.com/medidas-de-contencion-impiden-contaminacion-masiva-del-covid-19/157939/"/>
    <s v="https://cambiopolitico.com/medidas-de-contencion-impiden-contaminacion-masiva-del-covid-19/157939/"/>
    <s v="Sede Universidad de Costa Rica en San Pedro de Montes de Oca, CP/Archivo\nSan José, 27 abr 2021 (CPNews).-\nUn proyecto de investigación ..."/>
    <s v="de la investigación -que llevan a cabo siete distintas unidades académicas de la UCR-, explicó que las medidas que han estado vigentes hace"/>
    <x v="18"/>
    <s v="Redacción"/>
    <s v="Costa Rica"/>
    <m/>
    <m/>
    <n v="13675"/>
    <n v="76928.438999999984"/>
    <m/>
    <m/>
    <m/>
    <m/>
    <m/>
    <m/>
    <m/>
    <m/>
    <m/>
    <s v="aplicación de protocolos,control de casos,medidas de contención,proyecto de investigación,uso de mascarilla"/>
    <m/>
    <s v="UCR,COVID-19,Universidad de Costa Rica,Covid-19"/>
    <m/>
    <m/>
    <m/>
    <m/>
    <m/>
    <m/>
    <m/>
    <m/>
    <m/>
    <m/>
    <m/>
    <m/>
    <m/>
  </r>
  <r>
    <x v="0"/>
    <s v="27-Apr-2021 11:20AM"/>
    <s v="Así funcionará la restricción vehicular a partir de este martes"/>
    <s v="https://observador.cr/asi-funcionara-la-restriccion-vehicular-a-partir-de-este-martes/"/>
    <s v="https://observador.cr/asi-funcionara-la-restriccion-vehicular-a-partir-de-este-martes/"/>
    <s v="Tiempo de Lectura:  2 minutosDesde este martes 27 de abril y hasta el próximo domingo 16 de mayo, habrá una modificación en la restricción ..."/>
    <s v="públicos.\nEl Gobierno se basó en un estudio de la Universidad de Costa Rica (UCR) y el Programa Estado Nación, así como investigaciones"/>
    <x v="2"/>
    <m/>
    <s v="Costa Rica"/>
    <m/>
    <m/>
    <n v="240893"/>
    <n v="1355138.75364"/>
    <m/>
    <m/>
    <m/>
    <m/>
    <m/>
    <m/>
    <m/>
    <m/>
    <m/>
    <s v="alta ocupación de camas,anillo de circunvalación,aplicación de excepciones,incremento de casos covid,servicio de funcionamiento,siguiente manera,unidades de cuidados"/>
    <m/>
    <s v="covid-19,Universidad de Costa Rica,UCR"/>
    <m/>
    <m/>
    <m/>
    <m/>
    <m/>
    <m/>
    <m/>
    <m/>
    <m/>
    <m/>
    <m/>
    <m/>
    <m/>
  </r>
  <r>
    <x v="0"/>
    <s v="28-Apr-2021 01:31PM"/>
    <s v="UCR alojará nuevo Centro de Vacunación contra COVID-19 en Montes de Oca"/>
    <s v="https://semanariouniversidad.com/universitarias/ucr-alojara-nuevo-centro-de-vacunacion-contra-covid-19-en-montes-de-oca/"/>
    <s v="https://semanariouniversidad.com/universitarias/ucr-alojara-nuevo-centro-de-vacunacion-contra-covid-19-en-montes-de-oca/"/>
    <s v="A partir del 4 de mayo, se trasladará el proceso a las instalaciones del Comedor Estudiantil, el cual ha sido adaptado y permitirá ..."/>
    <s v="para la aplicación de su vacuna contra el COVID-19 las instalaciones de la Universidad de Costa Rica (UCR) a partir del próximo martes 4 de"/>
    <x v="4"/>
    <m/>
    <s v="Costa Rica"/>
    <m/>
    <m/>
    <n v="261328"/>
    <n v="1470095.43744"/>
    <m/>
    <m/>
    <m/>
    <m/>
    <m/>
    <m/>
    <m/>
    <m/>
    <m/>
    <s v="centro de llamadas,contexto de salud,necesidad país,nueva sede de vacunación,proceso de vacunación"/>
    <m/>
    <s v="UCR,COVID-19,Universidad de Costa Rica"/>
    <m/>
    <m/>
    <m/>
    <m/>
    <m/>
    <m/>
    <m/>
    <m/>
    <m/>
    <m/>
    <m/>
    <m/>
    <m/>
  </r>
  <r>
    <x v="0"/>
    <s v="28-Apr-2021 01:34AM"/>
    <s v="¿Ayuda la restricción vehicular sanitaria a disminuir tasa de contagio por Covid-19?"/>
    <s v="https://www.larepublica.net/noticia/ayuda-la-restriccion-vehicular-sanitaria-a-disminuir-tasa-de-contagio-por-covid-19"/>
    <s v="https://www.larepublica.net/noticia/ayuda-la-restriccion-vehicular-sanitaria-a-disminuir-tasa-de-contagio-por-covid-19"/>
    <s v="Autoridades aseguran que modelo matemático de la UCR señala una efectividad del 82%\nMedida volvió a regir anoche a las partir de las 9 p.m ..."/>
    <s v="la decisión en un modelo matemático creado con especialistas de la Universidad de Costa Rica que señalan una efectividad del 82% en la"/>
    <x v="9"/>
    <m/>
    <s v="Costa Rica"/>
    <m/>
    <m/>
    <n v="1080932"/>
    <n v="6080761.34736"/>
    <m/>
    <m/>
    <m/>
    <m/>
    <m/>
    <m/>
    <m/>
    <m/>
    <m/>
    <s v="acelerado aumento,hora de entrada,impopular medida,ingesta de alcohol,número de casos,tasa de contagio,terminación de placa"/>
    <m/>
    <s v="Universidad de Costa Rica,Covid-19,UCR"/>
    <m/>
    <m/>
    <m/>
    <m/>
    <m/>
    <m/>
    <m/>
    <m/>
    <m/>
    <m/>
    <m/>
    <m/>
    <m/>
  </r>
  <r>
    <x v="0"/>
    <s v="28-Apr-2021 02:24PM"/>
    <s v="Distritos con mayor cantidad de casos durante esta semana"/>
    <s v="https://www.repretel.com/noticia/distritos-con-mayor-cantidad-de-casos-durante-esta-semana/"/>
    <s v="https://www.repretel.com/noticia/distritos-con-mayor-cantidad-de-casos-durante-esta-semana/"/>
    <s v="Agustín Gómez, Coordinador Estadística ODD/UCR, analiza el comportamiento de la pandemia en el país."/>
    <s v="Estadística ODD/UCR, analiza el comportamiento de la pandemia en el país.\nLa tendencia al alza en el número de casos de COVID-19 persiste."/>
    <x v="31"/>
    <m/>
    <s v="Costa Rica"/>
    <m/>
    <m/>
    <n v="720314"/>
    <n v="4052112.0007199999"/>
    <m/>
    <m/>
    <m/>
    <m/>
    <m/>
    <m/>
    <m/>
    <m/>
    <m/>
    <s v="número de casos de COVID,suspiro de colapsar"/>
    <m/>
    <s v="UCR,COVID-19"/>
    <m/>
    <m/>
    <m/>
    <m/>
    <m/>
    <m/>
    <m/>
    <m/>
    <m/>
    <m/>
    <m/>
    <m/>
    <m/>
  </r>
  <r>
    <x v="0"/>
    <s v="28-Apr-2021 03:03PM"/>
    <s v="Comedor estudiantil de la UCR fungirá como centro de vacunación contra Covid-19  "/>
    <s v="https://www.larepublica.net/noticia/comedor-estudiantil-de-la-ucr-fungira-como-centro-de-vacunacion-contra-covid-19"/>
    <s v="https://www.larepublica.net/noticia/comedor-estudiantil-de-la-ucr-fungira-como-centro-de-vacunacion-contra-covid-19"/>
    <s v="Este centro estará ubicado en el actual Comedor Estudiantil de la UCR en la sede Rodrigo Facio y los beneficiados serán quienes pertenezcan ..."/>
    <s v="Johnny Rodríguez, director ejecutivo de la Rectoría de la UCR.\nEn estos momentos, la UCR ya tiene acondicionada las instalaciones: se logró"/>
    <x v="9"/>
    <m/>
    <s v="Costa Rica"/>
    <m/>
    <m/>
    <n v="1080932"/>
    <n v="6080761.34736"/>
    <m/>
    <m/>
    <m/>
    <m/>
    <m/>
    <m/>
    <m/>
    <m/>
    <m/>
    <s v="centro de vacunación,área de salud"/>
    <m/>
    <s v="UCR,Covid-19"/>
    <m/>
    <m/>
    <m/>
    <m/>
    <m/>
    <m/>
    <m/>
    <m/>
    <m/>
    <m/>
    <m/>
    <m/>
    <m/>
  </r>
  <r>
    <x v="0"/>
    <s v="28-Apr-2021 03:32PM"/>
    <s v="UCR aloja nuevo centro de vacunación para apoyar a la CCSS ante aumento exponencial de casos Covid-19"/>
    <s v="https://www.elmundo.cr/costa-rica/ucr-aloja-nuevo-centro-de-vacunacion-para-apoyar-a-la-ccss-ante-aumento-exponencial-de-casos-covid-19/"/>
    <s v="https://www.elmundo.cr/costa-rica/ucr-aloja-nuevo-centro-de-vacunacion-para-apoyar-a-la-ccss-ante-aumento-exponencial-de-casos-covid-19/"/>
    <s v="San José, 28 abr (elmundo.cr) – La Universidad de Costar Rica (UCR) anunció que aloja nuevo centro de vacunación para apoyar a la CCSS ante ..."/>
    <s v="Costar Rica (UCR) anunció que aloja nuevo centro de vacunación para apoyar a la CCSS ante aumento exponencial de casos de COVID-19.\n\nDesde"/>
    <x v="47"/>
    <s v="Xavier Condega"/>
    <s v="Costa Rica"/>
    <m/>
    <m/>
    <n v="400760"/>
    <n v="2254467.3647999996"/>
    <m/>
    <m/>
    <m/>
    <m/>
    <m/>
    <m/>
    <m/>
    <m/>
    <m/>
    <s v="aloja nuevo centro de vacunación,contexto de salud,exponencial de casos de COVID"/>
    <m/>
    <s v="UCR,COVID-19,Covid-19"/>
    <m/>
    <m/>
    <m/>
    <m/>
    <m/>
    <m/>
    <m/>
    <m/>
    <m/>
    <m/>
    <m/>
    <m/>
    <m/>
  </r>
  <r>
    <x v="0"/>
    <s v="28-Apr-2021 03:45PM"/>
    <s v="UCR se convertirá en centro de vacunación a partir de mayo | Teletica"/>
    <s v="https://www.teletica.com/nacional/ucr-se-convertira-en-centro-de-vacunacion-a-partir-de-mayo_284628"/>
    <s v="https://www.teletica.com/nacional/ucr-se-convertira-en-centro-de-vacunacion-a-partir-de-mayo_284628"/>
    <s v="En este espacio se pretende vacunar a casi 1.200 usuarios al día del Ebais del Carmen de Montes de Oca."/>
    <s v="La Universidad de Costa Rica (UCR) será, a partir del 4 de mayo, un nuevo centro de vacunación contra el COVID-19. \nEsto con el único"/>
    <x v="17"/>
    <m/>
    <s v="Costa Rica"/>
    <m/>
    <m/>
    <n v="935329"/>
    <n v="5261674.58292"/>
    <m/>
    <m/>
    <m/>
    <m/>
    <m/>
    <m/>
    <m/>
    <m/>
    <m/>
    <s v="aumento  de casos,centro de vacunación"/>
    <m/>
    <s v="UCR,Universidad de Costa Rica,COVID-19"/>
    <m/>
    <m/>
    <m/>
    <m/>
    <m/>
    <m/>
    <m/>
    <m/>
    <m/>
    <m/>
    <m/>
    <m/>
    <m/>
  </r>
  <r>
    <x v="0"/>
    <s v="28-Apr-2021 03:49AM"/>
    <s v="Proyecto pruebas de saliva de COVID: Caja suma 4 meses sin responder a la UCR"/>
    <s v="https://semanariouniversidad.com/universitarias/proyecto-pruebas-de-saliva-de-covid-caja-suma-4-meses-sin-responder-a-la-ucr/"/>
    <s v="https://semanariouniversidad.com/universitarias/proyecto-pruebas-de-saliva-de-covid-caja-suma-4-meses-sin-responder-a-la-ucr/"/>
    <s v="El proyecto pretende verificar si la saliva sirve para detectar el COVID-19. Esta alternativa llega a ser más rápida y barata que las ..."/>
    <s v="del Comité Ético Científico (de la Vicerrectoría de Investigación de la UCR) y del Consejo Nacional de Investigaciones en Salud (Conis),"/>
    <x v="4"/>
    <s v="Sofía Guevara González"/>
    <s v="Costa Rica"/>
    <m/>
    <m/>
    <n v="261328"/>
    <n v="1470095.43744"/>
    <m/>
    <m/>
    <m/>
    <m/>
    <m/>
    <m/>
    <m/>
    <m/>
    <m/>
    <s v="fase de validación,muestras de saliva,proceso de investigación,pruebas de PCR"/>
    <m/>
    <s v="UCR,COVID-19"/>
    <m/>
    <m/>
    <m/>
    <m/>
    <m/>
    <m/>
    <m/>
    <m/>
    <m/>
    <m/>
    <m/>
    <m/>
    <m/>
  </r>
  <r>
    <x v="0"/>
    <s v="28-Apr-2021 04:07PM"/>
    <s v="La UCR aloja nuevo centro de vacunación para apoyar a la CCSS ante aumento de casos Covid-19"/>
    <s v="https://www.elpais.cr/2021/04/28/la-ucr-aloja-nuevo-centro-de-vacunacion-para-apoyar-a-la-ccss-ante-aumento-de-casos-covid-19/"/>
    <s v="https://www.elpais.cr/2021/04/28/la-ucr-aloja-nuevo-centro-de-vacunacion-para-apoyar-a-la-ccss-ante-aumento-de-casos-covid-19/"/>
    <s v="San José, 28 abr (Elpaís.cr).- A partir del martes 4 de mayo de 2021, la Universidad de Costa Rica (UCR) alojará un nuevo centro de ..."/>
    <s v=".cr).- A partir del martes 4 de mayo de 2021, la Universidad de Costa Rica (UCR) alojará un nuevo centro de vacunación con el propósito de"/>
    <x v="8"/>
    <s v="Elpais.cr"/>
    <s v="Costa Rica"/>
    <m/>
    <m/>
    <n v="110817"/>
    <n v="623398.81715999998"/>
    <m/>
    <m/>
    <m/>
    <m/>
    <m/>
    <m/>
    <m/>
    <m/>
    <m/>
    <s v="autoridades de salud,centro de llamadas,exponencial de casos,igual forma,necesidad país,nuevo centro de vacunación"/>
    <m/>
    <s v="Universidad de Costa Rica,UCR,COVID-19,Covid-19"/>
    <m/>
    <m/>
    <m/>
    <m/>
    <m/>
    <m/>
    <m/>
    <m/>
    <m/>
    <m/>
    <m/>
    <m/>
    <m/>
  </r>
  <r>
    <x v="0"/>
    <s v="28-Apr-2021 05:23AM"/>
    <s v="¿Cuál es la mejor vacuna contra la COVID-19?"/>
    <s v="https://semanariouniversidad.com/pais/cual-es-la-mejor-vacuna-contra-la-covid-19/"/>
    <s v="https://semanariouniversidad.com/pais/cual-es-la-mejor-vacuna-contra-la-covid-19/"/>
    <s v="Expertos concluyen que la mejor vacuna es “la que esté disponible en el momento”. La eficacia no es la única variable importante, pues la ..."/>
    <s v="pueden ser contagiadas de COVID-19 pese a haber sido vacunadas, y la respuesta es “sí”, de acuerdo con la viróloga de la UCR, Eugenia"/>
    <x v="4"/>
    <m/>
    <s v="Costa Rica"/>
    <m/>
    <m/>
    <n v="261328"/>
    <n v="1470095.43744"/>
    <m/>
    <m/>
    <m/>
    <m/>
    <m/>
    <m/>
    <m/>
    <m/>
    <m/>
    <s v="determinados coágulos,dolor de cabeza,efectos de coagulación,excelente efectividad,medio de conservación,mejor vacuna,millones de vacunas,población gracias,porcentajes de eficacia,proporcional de personas,segunda dosis,vacuna Sputnik V"/>
    <m/>
    <s v="COVID-19,UCR,Universidad de Costa Rica"/>
    <m/>
    <m/>
    <m/>
    <m/>
    <m/>
    <m/>
    <m/>
    <m/>
    <m/>
    <m/>
    <m/>
    <m/>
    <m/>
  </r>
  <r>
    <x v="0"/>
    <s v="28-Apr-2021 05:30PM"/>
    <s v="Operativos por restricción nocturna serán diarios y se intensificarán fines de semana"/>
    <s v="https://observador.cr/operativos-por-restriccion-nocturna-seran-diarios-y-se-intensificaran-fines-de-semana/"/>
    <s v="https://observador.cr/operativos-por-restriccion-nocturna-seran-diarios-y-se-intensificaran-fines-de-semana/"/>
    <s v="Tiempo de Lectura:  2 minutosEste martes 27 de abril comenzó a regir la restricción vehicular sanitaria a partir de las 9 p.m. y las ..."/>
    <s v="públicos.\nEl Gobierno se basó en un estudio de la Universidad de Costa Rica (UCR) y el Programa Estado Nación, así como investigaciones"/>
    <x v="2"/>
    <m/>
    <s v="Costa Rica"/>
    <m/>
    <m/>
    <n v="240893"/>
    <n v="1355138.75364"/>
    <m/>
    <m/>
    <m/>
    <m/>
    <m/>
    <m/>
    <m/>
    <m/>
    <m/>
    <s v="alta ocupación de camas,incremento de casos covid,oficiales de tránsito,tipo de operativos"/>
    <m/>
    <s v="covid-19,Universidad de Costa Rica,UCR"/>
    <m/>
    <m/>
    <m/>
    <m/>
    <m/>
    <m/>
    <m/>
    <m/>
    <m/>
    <m/>
    <m/>
    <m/>
    <m/>
  </r>
  <r>
    <x v="0"/>
    <s v="28-Apr-2021 05:53PM"/>
    <s v="UCR estima que país reportará cerca de 960 hospitalizados la próxima semana"/>
    <s v="https://semanariouniversidad.com/pais/ucr-estima-que-pais-reportara-cerca-de-960-hospitalizados-en-una-semana/"/>
    <s v="https://semanariouniversidad.com/pais/ucr-estima-que-pais-reportara-cerca-de-960-hospitalizados-en-una-semana/"/>
    <s v="Los casos, las hospitalizaciones y los decesos relacionados con el COVID-19 aumentaron en los últimos siete días. De acuerdo con el ..."/>
    <s v="(UCI)   Así lo concluye el Observatorio del Desarrollo de la Universidad de Costa Rica (UCR) en su más reciente informe semanal.\nAl 27 de"/>
    <x v="4"/>
    <m/>
    <s v="Costa Rica"/>
    <m/>
    <m/>
    <n v="261328"/>
    <n v="1470095.43744"/>
    <m/>
    <m/>
    <m/>
    <m/>
    <m/>
    <m/>
    <m/>
    <m/>
    <m/>
    <s v="número promedio de personas,reciente informe,tasa de contagio,últimos días"/>
    <m/>
    <s v="Universidad de Costa Rica,UCR,COVID-19,Covid-19"/>
    <m/>
    <m/>
    <m/>
    <m/>
    <m/>
    <m/>
    <m/>
    <m/>
    <m/>
    <m/>
    <m/>
    <m/>
    <m/>
  </r>
  <r>
    <x v="0"/>
    <s v="28-Apr-2021 06:00PM"/>
    <s v="Habilitan la UCR para agilizar vacunación contra el Covid-19 en Montes de Oca"/>
    <s v="https://amprensa.com/2021/04/habilitan-la-ucr-para-agilizar-vacunacion-contra-el-covid-19-en-montes-de-oca/"/>
    <s v="https://amprensa.com/2021/04/habilitan-la-ucr-para-agilizar-vacunacion-contra-el-covid-19-en-montes-de-oca/"/>
    <s v="Disponen de buses para traslado de personas y ambulancias si ocurre una emergencia\nRedacción –\nLas instalaciones de la Universidad de Costa ..."/>
    <s v="Rectoría de la UCR, Johnny Rodríguez.\nDe cumplirse, por semana se alcanzaría la meta de\n6 mil dosis contra el Covid-19 inyectadas.\nLa UCR ya"/>
    <x v="20"/>
    <s v="Melisa Jerez Cerda"/>
    <s v="Costa Rica"/>
    <m/>
    <m/>
    <n v="339166"/>
    <n v="1907971.5496799999"/>
    <m/>
    <m/>
    <m/>
    <m/>
    <m/>
    <m/>
    <m/>
    <m/>
    <m/>
    <s v="Haz clic,centro de vacunación,contexto de salud,igual forma"/>
    <m/>
    <s v="UCR,Covid-19,Universidad de Costa Rica"/>
    <m/>
    <m/>
    <m/>
    <m/>
    <m/>
    <m/>
    <m/>
    <m/>
    <m/>
    <m/>
    <m/>
    <m/>
    <m/>
  </r>
  <r>
    <x v="0"/>
    <s v="28-Apr-2021 06:26PM"/>
    <s v="UCR habilitará comedor como centro de vacunación para vecinos de Montes de Oca"/>
    <s v="https://www.monumental.co.cr/2021/04/28/ucr-habilitara-comedor-como-centro-de-vacunacion-para-vecinos-de-montes-de-oca/"/>
    <s v="https://www.monumental.co.cr/2021/04/28/ucr-habilitara-comedor-como-centro-de-vacunacion-para-vecinos-de-montes-de-oca/"/>
    <s v="Proyectan vacunar a 18 personas por hora\nPor: Fernando Muñoz\nFernando.munoz@monumental.co.cr\nLa Universidad de Costa Rica (UCR) habilitará ..."/>
    <s v="cr\nLa Universidad de Costa Rica (UCR) habilitará el comedor estudiantil de la sede Rodrigo Facio como sede de vacunación contra el Covid-19,"/>
    <x v="5"/>
    <m/>
    <s v="Costa Rica"/>
    <m/>
    <m/>
    <n v="160072"/>
    <n v="900481.83455999987"/>
    <m/>
    <m/>
    <m/>
    <m/>
    <m/>
    <m/>
    <m/>
    <m/>
    <m/>
    <s v="centro de vacunación,exponencial de contagios,nueva sede"/>
    <m/>
    <s v="UCR,Universidad de Costa Rica,Covid-19"/>
    <m/>
    <m/>
    <m/>
    <m/>
    <m/>
    <m/>
    <m/>
    <m/>
    <m/>
    <m/>
    <m/>
    <m/>
    <m/>
  </r>
  <r>
    <x v="0"/>
    <s v="28-Apr-2021 07:48PM"/>
    <s v="CCSS iniciará vacunación de menores de 58 años con factores de riesgo"/>
    <s v="https://www.monumental.co.cr/2021/04/28/ccss-iniciara-vacunacion-de-menores-de-58-anos-con-factores-de-riesgo/"/>
    <s v="https://www.monumental.co.cr/2021/04/28/ccss-iniciara-vacunacion-de-menores-de-58-anos-con-factores-de-riesgo/"/>
    <s v="Esta medida la aplicarán las áreas de salud que ya tengan un avance mayor del 80% en la vacunación del grupo 2\nPor: Fernando Muñoz\nFernando ..."/>
    <s v="la Universidad de Costa Rica (UCR) para habilitar el comedor estudiantil de la sede Rodrigo Facio como sede de vacunación contra el Covid-19"/>
    <x v="5"/>
    <m/>
    <s v="Costa Rica"/>
    <m/>
    <m/>
    <n v="160072"/>
    <n v="900481.83455999987"/>
    <m/>
    <m/>
    <m/>
    <m/>
    <m/>
    <m/>
    <m/>
    <m/>
    <m/>
    <s v="centro de llamadas,difícil acceso,factores de riesgo,nueva sede,nuevo centro de vacunación,áreas de salud"/>
    <m/>
    <s v="Universidad de Costa Rica,UCR,Covid-19"/>
    <m/>
    <m/>
    <m/>
    <m/>
    <m/>
    <m/>
    <m/>
    <m/>
    <m/>
    <m/>
    <m/>
    <m/>
    <m/>
  </r>
  <r>
    <x v="0"/>
    <s v="28-Apr-2021 08:40PM"/>
    <s v="UCR proyecta hasta 3.000 casos diarios de covid-19, pero vacunas frenarán muertes"/>
    <s v="https://observador.cr/ucr-proyecta-hasta-3-000-casos-diarios-de-covid-19-pero-vacunas-frenaran-muertes/"/>
    <s v="https://observador.cr/ucr-proyecta-hasta-3-000-casos-diarios-de-covid-19-pero-vacunas-frenaran-muertes/"/>
    <s v="Tiempo de Lectura:  2 minutos\nLa tendencia actual de la pandemia de covid-19 hace proyectar que a mediados de mayo se ronden los 3.400 ..."/>
    <s v="el Centro Centroamericano de Población (CCP) de la UCR, que ha monitoreado el covid-19 desde su llegada al país.\nComo preocupación principal"/>
    <x v="2"/>
    <m/>
    <s v="Costa Rica"/>
    <m/>
    <m/>
    <n v="240893"/>
    <n v="1355138.75364"/>
    <m/>
    <m/>
    <m/>
    <m/>
    <m/>
    <m/>
    <m/>
    <m/>
    <m/>
    <s v="diarios de covid,mayor edad,nuevos casos,pico de contagios,proporción de personas,tercer cuatrimestre"/>
    <m/>
    <s v="covid-19,coronavirus,UCR"/>
    <m/>
    <m/>
    <m/>
    <m/>
    <m/>
    <m/>
    <m/>
    <m/>
    <m/>
    <m/>
    <m/>
    <m/>
    <m/>
  </r>
  <r>
    <x v="0"/>
    <s v="28-Apr-2021 09:20PM"/>
    <s v="La UCR aloja nuevo centro de vacunación para apoyar a la CCSS ante aumento exponencial de casos"/>
    <s v="https://surcosdigital.com/la-ucr-aloja-nuevo-centro-de-vacunacion-para-apoyar-a-la-ccss-ante-aumento-exponencial-de-casos/"/>
    <s v="https://surcosdigital.com/la-ucr-aloja-nuevo-centro-de-vacunacion-para-apoyar-a-la-ccss-ante-aumento-exponencial-de-casos/"/>
    <s v="A partir del martes 4 de mayo del 2021, la Universidad de Costa Rica (UCR) alojará un nuevo centro de vacunación con el propósito de ..."/>
    <s v="anunciamos la alianza entre la CCSS y la UCR para la implementación de la vacunación contra el COVID-19. Los usuarios van a ser citados por"/>
    <x v="16"/>
    <m/>
    <s v="Costa Rica"/>
    <m/>
    <m/>
    <n v="6976"/>
    <n v="39243.348480000001"/>
    <m/>
    <m/>
    <m/>
    <m/>
    <m/>
    <m/>
    <m/>
    <m/>
    <m/>
    <s v="autoridades de salud,centro de llamadas,exponencial de casos,necesidad país,nuevo centro de vacunación,total de estudiantes"/>
    <m/>
    <s v="UCR,COVID-19,Universidad de Costa Rica"/>
    <m/>
    <m/>
    <m/>
    <m/>
    <m/>
    <m/>
    <m/>
    <m/>
    <m/>
    <m/>
    <m/>
    <m/>
    <m/>
  </r>
  <r>
    <x v="0"/>
    <s v="29-Apr-2021 02:12PM"/>
    <s v="Ministro de salud responde a la Unión Médica"/>
    <s v="https://cambiopolitico.com/ministro-de-salud-responde-a-la-union-medica/158171/"/>
    <s v="https://cambiopolitico.com/ministro-de-salud-responde-a-la-union-medica/158171/"/>
    <s v="Ministro de Salud Daniel Salas. CP/Web\nSan José, 29 abr 20221 (CPNews).-\nEn una carta dirigida al doctor Edwin Solano Alfaro, presidente de ..."/>
    <s v="incrementen las medidas restrictivas debido al recrudecimiento de los casos de Covid-19, que han comprometido al sistema de salud del país."/>
    <x v="18"/>
    <s v="Redacción"/>
    <s v="Costa Rica"/>
    <m/>
    <m/>
    <n v="13675"/>
    <n v="76928.438999999984"/>
    <m/>
    <m/>
    <m/>
    <m/>
    <m/>
    <m/>
    <m/>
    <m/>
    <m/>
    <s v="alto impacto,claro interés,concretas de impacto,ejecución de acciones,incremento de casos,incumplimiento de medidas,indicadores de enfermedad,mayor impacto,ministro de salud,primera respuesta,riesgo de contagio,situación de forma,sustento de evidencia,técnicos de apoyo"/>
    <m/>
    <s v="Covid-19,Universidad de Costa Rica"/>
    <m/>
    <m/>
    <m/>
    <m/>
    <m/>
    <m/>
    <m/>
    <m/>
    <m/>
    <m/>
    <m/>
    <m/>
    <m/>
  </r>
  <r>
    <x v="0"/>
    <s v="29-Apr-2021 04:44PM"/>
    <s v="#NoComaCuento: Video de sacerdote difunde información falsa sobre muertes de adultos mayores vacunados contra covid-19"/>
    <s v="https://www.nacion.com/no-coma-cuento/nocomacuento-video-de-sacerdote-difunde/2IA5ULDCB5ANPG4RI3PPXNOPG4/story/"/>
    <s v="https://www.nacion.com/no-coma-cuento/nocomacuento-video-de-sacerdote-difunde/2IA5ULDCB5ANPG4RI3PPXNOPG4/story/"/>
    <s v="Conferencia Episcopal dice que el supuesto cura no trabaja en Costa Rica. El desconocido afirma que las UCI las abarrotan ancianos ..."/>
    <s v="la cual complicó su enfermedad por covid-19.\n\nAdicionalmente, una investigación de la Universidad de Costa Rica (UCR) encontró que conforme"/>
    <x v="3"/>
    <s v="Fátima Jiménez Quirós, Colaboradora GN"/>
    <s v="Costa Rica"/>
    <m/>
    <m/>
    <n v="2009561"/>
    <n v="11304745.21428"/>
    <m/>
    <m/>
    <m/>
    <m/>
    <m/>
    <m/>
    <m/>
    <m/>
    <m/>
    <s v="Video de sacerdote,confirmados de personas,enviándonos información,esquema de vacunación,información forma parte,muertes de adultos,nuevos casos,propia salud,supuesto cura,tipo de información"/>
    <m/>
    <s v="covid-19,Universidad de Costa Rica,UCR,COVID-19"/>
    <m/>
    <m/>
    <m/>
    <m/>
    <m/>
    <m/>
    <m/>
    <m/>
    <m/>
    <m/>
    <m/>
    <m/>
    <m/>
  </r>
  <r>
    <x v="0"/>
    <s v="29-Apr-2021 05:58PM"/>
    <s v="Ministro de Salud responde a Unión Médica: Acciones deben basarse en la evidencia disponible"/>
    <s v="https://columbia.co.cr/noticias/economia/salud/30228-ministro-de-salud-responde-a-union-medica-acciones-deben-basarse-en-la-evidencia-disponible"/>
    <s v="https://columbia.co.cr/noticias/economia/salud/30228-ministro-de-salud-responde-a-union-medica-acciones-deben-basarse-en-la-evidencia-disponible"/>
    <s v="Mediante un oficio difundido por el Ministerio de Salud, el jerarca de esa cartera, Daniel Salas, respondió a la Unión Médica Nacional la ..."/>
    <s v="Nacional la solicitud de medidas a tomar para bajar los contagios por Covid-19. \nEn primer lugar Salas aseguró discrepar sobre la afirmación"/>
    <x v="19"/>
    <s v="Lorena Bogantes"/>
    <s v="Costa Rica"/>
    <m/>
    <m/>
    <n v="217389"/>
    <n v="1222917.47172"/>
    <m/>
    <m/>
    <m/>
    <m/>
    <m/>
    <m/>
    <m/>
    <m/>
    <m/>
    <s v="Financiamiento de personal de salud,acciones de comunicación,concretas de impacto,horas de restricción,incremento de casos,mayor impacto,primera respuesta,serie de aspectos,solicitud de medidas,suspensión de lecciones,sustento de evidencia"/>
    <m/>
    <s v="Covid-19,UCR"/>
    <m/>
    <m/>
    <m/>
    <m/>
    <m/>
    <m/>
    <m/>
    <m/>
    <m/>
    <m/>
    <m/>
    <m/>
    <m/>
  </r>
  <r>
    <x v="0"/>
    <s v="29-Apr-2021 06:32AM"/>
    <s v="UCR habilitará comedor como centro de vacunación COVID-19"/>
    <s v="http://feedproxy.google.com/~r/crhoy/wSjk/~3/eMV9jAmD-XA/"/>
    <s v="http://feedproxy.google.com/~r/crhoy/wSjk/~3/eMV9jAmD-XA/"/>
    <s v="(CRHoy.com). "/>
    <s v="(CRHoy.com). – La Universidad de Costa Rica (UCR), alojará un nuevo centro de vacunación con el propósito de agilizar el proceso de"/>
    <x v="12"/>
    <s v="Katherine Castro"/>
    <s v="Costa Rica"/>
    <m/>
    <m/>
    <n v="2109242"/>
    <n v="11865498.686159998"/>
    <m/>
    <m/>
    <m/>
    <m/>
    <m/>
    <m/>
    <m/>
    <m/>
    <m/>
    <s v="exponencial de casos,nuevo centro de vacunación,proceso de inmunización"/>
    <m/>
    <s v="Universidad de Costa Rica,UCR,COVID-19"/>
    <m/>
    <m/>
    <m/>
    <m/>
    <m/>
    <m/>
    <m/>
    <m/>
    <m/>
    <m/>
    <m/>
    <m/>
    <m/>
  </r>
  <r>
    <x v="0"/>
    <s v="29-Apr-2021 07:32PM"/>
    <s v="Daniel Salas sobre solicitud de Unión Médica: Las decisiones se basan en un análisis integral"/>
    <s v="https://delfino.cr/2021/04/daniel-salas-sobre-solicitud-de-union-medica-las-decisiones-se-basan-en-un-analisis-integral"/>
    <s v="https://delfino.cr/2021/04/daniel-salas-sobre-solicitud-de-union-medica-las-decisiones-se-basan-en-un-analisis-integral"/>
    <s v="El Ministro de Salud, Daniel Salas Peraza, ha respondido a la carta enviada por el presidente de la Unión Médica Nacional, Edwin Santos ..."/>
    <s v="indicó que según datos suministrados por investigadores de la Universidad de Costa Rica, la restricción vehicular nocturna tiene un mayor"/>
    <x v="27"/>
    <s v="Por Alonso Martinez"/>
    <s v="Costa Rica"/>
    <m/>
    <m/>
    <n v="390223"/>
    <n v="2195191.6820399999"/>
    <m/>
    <m/>
    <m/>
    <m/>
    <m/>
    <m/>
    <m/>
    <m/>
    <m/>
    <s v="Financiamiento de personal de salud,ampliación de restricción,cierres de locales,concretas de impacto,ejecución de acciones,mayor impacto,primera respuesta,relajamiento de medidas de prevención,suspensión de clases,sustento de evidencia"/>
    <m/>
    <s v="Universidad de Costa Rica,COVID-19"/>
    <m/>
    <m/>
    <m/>
    <m/>
    <m/>
    <m/>
    <m/>
    <m/>
    <m/>
    <m/>
    <m/>
    <m/>
    <m/>
  </r>
  <r>
    <x v="0"/>
    <s v="29-Apr-2021 12:32AM"/>
    <s v="UCR habilitará comedor como centro de vacunación COVID-19"/>
    <s v="https://www.crhoy.com/nacionales/ucr-habilitara-comedor-como-centro-de-vacunacion-covid-19/"/>
    <s v="https://www.crhoy.com/nacionales/ucr-habilitara-comedor-como-centro-de-vacunacion-covid-19/"/>
    <s v="Los usuarios van a ser citados vía telefónica\nSe pretende vacunar a casi 1 200 usuarios por día"/>
    <s v="UCR habilitará comedor como centro de vacunación COVID-19"/>
    <x v="12"/>
    <s v="Katherine Castro \nkatherine.castro@crhoy.com"/>
    <s v="Costa Rica"/>
    <m/>
    <m/>
    <n v="2109242"/>
    <n v="11865498.686159998"/>
    <m/>
    <m/>
    <m/>
    <m/>
    <m/>
    <m/>
    <m/>
    <m/>
    <m/>
    <m/>
    <m/>
    <s v="UCR,COVID-19"/>
    <m/>
    <m/>
    <m/>
    <m/>
    <m/>
    <m/>
    <m/>
    <m/>
    <m/>
    <m/>
    <m/>
    <m/>
    <m/>
  </r>
  <r>
    <x v="0"/>
    <s v="30-Apr-2021 05:23PM"/>
    <s v="San Juan de Dios suspende cirugías ambulatorias por aumento de casos de Covid-19"/>
    <s v="https://www.monumental.co.cr/2021/04/30/san-juan-de-dios-suspende-cirugias-ambulatorias-por-aumento-de-casos-de-covid-19/"/>
    <s v="https://www.monumental.co.cr/2021/04/30/san-juan-de-dios-suspende-cirugias-ambulatorias-por-aumento-de-casos-de-covid-19/"/>
    <s v="Hospitales reportan saturación en servicios\nKarina Porras Díaz\nKarina.porras@monumental.co.cr\nAnte el aumento de casos de coronavirus, el ..."/>
    <s v="la manera más oportuna los pacientes con este virus.\nSiempre en temas de Covid-19, los vecinos de San Ramón, San Rafael, Sabanilla, Vargas"/>
    <x v="5"/>
    <m/>
    <s v="Costa Rica"/>
    <m/>
    <m/>
    <n v="160072"/>
    <n v="900481.83455999987"/>
    <m/>
    <m/>
    <m/>
    <m/>
    <m/>
    <m/>
    <m/>
    <m/>
    <m/>
    <s v="aumento de casos de coronavirus,cirugías de emergencias,áreas de salud"/>
    <m/>
    <s v="Covid-19,coronavirus,Universidad de Costa Rica"/>
    <m/>
    <m/>
    <m/>
    <m/>
    <m/>
    <m/>
    <m/>
    <m/>
    <m/>
    <m/>
    <m/>
    <m/>
    <m/>
  </r>
  <r>
    <x v="0"/>
    <s v="30-Apr-2021 05:27AM"/>
    <s v="Sin prevenir, sin reactivar: la CCSS podría enfermar"/>
    <s v="https://www.diarioextra.com/Noticia/detalle/448632/sin-prevenir-sin-reactivar-la-ccss-podr-a-enfermar"/>
    <s v="https://www.diarioextra.com/Noticia/detalle/448632/sin-prevenir-sin-reactivar-la-ccss-podr-a-enfermar"/>
    <s v="Enviar noticia por correo electrónico"/>
    <s v="aumentando los casos por Covid-19. Por ejemplo, el Centro Centroamericano de Población (CCP, de la Universidad de Costa Rica) informó que “"/>
    <x v="36"/>
    <m/>
    <s v="Costa Rica"/>
    <m/>
    <m/>
    <n v="581189"/>
    <n v="3269467.0957199996"/>
    <m/>
    <m/>
    <m/>
    <m/>
    <m/>
    <m/>
    <m/>
    <m/>
    <m/>
    <s v="fuerza de trabajo,gran país,metodología de estimación de ingresos,millón de personas,nivel de pobreza,tasa de reproducción"/>
    <m/>
    <s v="Covid-19,Universidad de Costa Rica"/>
    <m/>
    <m/>
    <m/>
    <m/>
    <m/>
    <m/>
    <m/>
    <m/>
    <m/>
    <m/>
    <m/>
    <m/>
    <m/>
  </r>
  <r>
    <x v="0"/>
    <s v="30-Apr-2021 07:29PM"/>
    <s v="País registró 2609 casos de Covid-19 este viernes y 380 personas internadas en UCI"/>
    <s v="https://www.monumental.co.cr/2021/04/30/pais-registro-2609-casos-de-covid-19-este-viernes-y-380-personas-internadas-en-uci/"/>
    <s v="https://www.monumental.co.cr/2021/04/30/pais-registro-2609-casos-de-covid-19-este-viernes-y-380-personas-internadas-en-uci/"/>
    <s v="Costa Rica ya alcanza 250 mil 991 casos acumulados de Covid-19\nEl país registró este viernes un nuevo récord, tras contabilizar 2609 casos ..."/>
    <s v="mil 991 casos acumulados de Covid-19\nEl país registró este viernes un nuevo récord, tras contabilizar 2609 casos de Covid-19 en las últimas"/>
    <x v="5"/>
    <m/>
    <s v="Costa Rica"/>
    <m/>
    <m/>
    <n v="160072"/>
    <n v="900481.83455999987"/>
    <m/>
    <m/>
    <m/>
    <m/>
    <m/>
    <m/>
    <m/>
    <m/>
    <m/>
    <s v="aumento de casos de coronavirus,programa de cirugía,áreas de salud"/>
    <m/>
    <s v="Universidad de Costa Rica,Covid-19,coronavirus"/>
    <m/>
    <m/>
    <m/>
    <m/>
    <m/>
    <m/>
    <m/>
    <m/>
    <m/>
    <m/>
    <m/>
    <m/>
    <m/>
  </r>
  <r>
    <x v="0"/>
    <s v="30-Apr-2021 10:52PM"/>
    <s v="Editorial: La peor emergencia sanitaria"/>
    <s v="https://www.nacion.com/opinion/editorial/editorial-la-peor-emergencia-sanitaria/UN25MOOOCZFOFP33AVEDERGRCE/story/"/>
    <s v="https://www.nacion.com/opinion/editorial/editorial-la-peor-emergencia-sanitaria/UN25MOOOCZFOFP33AVEDERGRCE/story/"/>
    <s v="La explosión de contagios y hospitalizaciones por la covid-19 nos confronta con una crisis enorme"/>
    <s v=".000 casos diarios, según proyecciones del Centro Centroamericano de Población de la UCR, encabezado por el demógrafo Luis Rosero Bixby.\n\nLa"/>
    <x v="3"/>
    <s v="Hace 21 minutos"/>
    <s v="Costa Rica"/>
    <m/>
    <m/>
    <n v="2009561"/>
    <n v="11304745.21428"/>
    <m/>
    <m/>
    <m/>
    <m/>
    <m/>
    <m/>
    <m/>
    <m/>
    <m/>
    <s v="cama de cuidados,campaña de vacunación,cierre de locales,libre comercio,manejo de grupos,peor emergencia sanitaria,récords de descuido,servicios de salud,unidades de cuidados,últimos días"/>
    <m/>
    <s v="UCR,covid-19,coronavirus"/>
    <m/>
    <m/>
    <m/>
    <m/>
    <m/>
    <m/>
    <m/>
    <m/>
    <m/>
    <m/>
    <m/>
    <m/>
    <m/>
  </r>
  <r>
    <x v="0"/>
    <s v="30-Apr-2021 11:01AM"/>
    <s v="Costa Rica supera a India en contagios COVID-19 por millón de habitantes en los últimos siete días"/>
    <s v="https://semanariouniversidad.com/pais/costa-rica-supera-a-india-en-contagios-covid-19-por-millon-de-habitantes-en-ultimos-siete-dias/"/>
    <s v="https://semanariouniversidad.com/pais/costa-rica-supera-a-india-en-contagios-covid-19-por-millon-de-habitantes-en-ultimos-siete-dias/"/>
    <s v="Nuestro país registra 367.60 casos por cada millón de personas, mientras que en el país asiático se reportan 258.72, según datos de la ..."/>
    <s v="ellos tienen 350 mil cada día», explicó el matemático de la Universidad de Costa Rica (UCR), Mario Villalobos.\nGráfico tomado del sitio «Our"/>
    <x v="4"/>
    <m/>
    <s v="Costa Rica"/>
    <m/>
    <m/>
    <n v="261328"/>
    <n v="1470095.43744"/>
    <m/>
    <m/>
    <m/>
    <m/>
    <m/>
    <m/>
    <m/>
    <m/>
    <m/>
    <s v="cuarto país de América Latina,envío de ayuda de emergencia,millón de habitantes,máximo diario de casos,nuevo coronavirus,nuevo récord de contagios,nuevos ingresos"/>
    <m/>
    <s v="COVID-19,Universidad de Costa Rica,UCR,coronavirus"/>
    <m/>
    <m/>
    <m/>
    <m/>
    <m/>
    <m/>
    <m/>
    <m/>
    <m/>
    <m/>
    <m/>
    <m/>
    <m/>
  </r>
</pivotCacheRecords>
</file>

<file path=xl/pivotCache/pivotCacheRecords2.xml><?xml version="1.0" encoding="utf-8"?>
<pivotCacheRecords xmlns="http://schemas.openxmlformats.org/spreadsheetml/2006/main" xmlns:r="http://schemas.openxmlformats.org/officeDocument/2006/relationships" count="317">
  <r>
    <m/>
    <x v="0"/>
    <x v="0"/>
    <x v="0"/>
    <s v="Segunda"/>
    <s v="04/01/2021"/>
    <s v="11:11"/>
    <s v="SALUD | EXPERTOS PIDEN MODIFICAR VACUNACIÓN DEL SEGUNDO GRUPO DE RIESGO PARA REDUCIR MORTALIDAD POR COVID-19"/>
    <n v="284.95528300000001"/>
    <s v=""/>
    <n v="261207.10971478"/>
    <n v="147452"/>
    <s v="CAJA COSTARRICENSE DE SEGURO SOCIAL, PFIZER, CENTRO CENTROAMERICANO DE POBLACIÓN, UNIVERSIDAD DE COSTA RICA, UNIVERSIDAD HISPANOAMERICANA, MINISTERIO DE SALUD"/>
    <s v="LuisRosero,  RonaldEvans"/>
    <m/>
    <m/>
    <s v="Directa"/>
    <s v=""/>
    <s v="http://dashboard.controles.co.cr/publica/5ff34d88fd4c6f77c9dbf4af"/>
    <s v="http://dashboard.controles.co.cr/publica/5ff34d88fd4c6f77c9dbf4af"/>
    <s v="PERIODISTA FEBE CRUZ: La hora de los deseos. Vaya pidiendo ahí su deseo ahí donde nos escucha y nos observa. Doña Karina Porras Costa Rica ya empezó desde el año pasado a vacunar a la población de riesgo de Covid-19. Sin embargo, luego de que se termine este primer grupo de personas que están siendo vacunadas viene un segundo grupo que está siendo cuestionado este grupo y usted nos cuenta el por qué._x000a__x000a_PERIODISTA: KARINA PORRAS: Así es Febe  y justamente recordemos que el esquema de vacunación de la Caja Costarricense del Seguro Social contra el Covid-19 en este momento ya  suma a 2455 personas que fueron inmunizadas recordemos que una primera dosis de la vacuna de Pfizer. Una vez que las personas se coloquen esta vacuna tienen que esperar 21 días para poder colocarse la segunda dosis. Durante las próximas 5 semanas la Caja Costarricense del Seguro Social prevé completar la vacunación con este primer grupo de riesgo para poder pasar así al segundo grupo que recordemos que está conformado por las personas mayores de 58 años tengan o no algún factor de riesgo, 2 expertos un demógrafo y también un epidemiólogo coinciden en que la Caja Costarricense del Seguro Social debe replantear el esquema y priorizar a los adultos mayores de 70 años. Luis Rosero quien es vocero y también fundador del Centro Centroamericano de la Universidad de Costa Rica consideró que es irreal vacunar a los mayores de 58 años dice este experto tomando en cuenta que está conformado por 800 mil personas. De acuerdo con Rosero. De acuerdo con Rosero modifica el esquema del segundo grupo el país tendría ya para mayo un reducción de la mortalidad de un 50%_x000a__x000a_ENTREVISTADO LUIS ROSEO VOCERO Y FUNDADOR DEL CENTRO CENTROAMERICANO DE LA UNIVERSIDAD DE COSTA RICA: &quot;Por ejemplo, primero se llama a las personas de 80 años y más a esas se les podría vacunar quizás en uno o 2 meses y serían los primeros en vacunarse y solamente con eso ya se reduciría en un 25% la mortalidad y así el segundo grupo serían las personas de 70 a 80 años, es decir, los nacidos en la década de 1940 que tienen también una mortalidad altísima, no tan alta como los de 80 y más. Pero, muy alta. Y vacunando ese segundo grupo ya el país reduciría a la mitad la mortalidad por el Covid-19. Esto podría hacerse en unos 2 o 3 meses adicionales. El tercer grupo ya seguiría las personas de 60 a 69 años y así sucesivamente&quot;._x000a__x000a_PERIODISTA FEBE CRUZ: Ahí está interesante la posición de los expertos. Ya vamos a escuchar a otro experto que tiene esta misma posición. A ver, luego de este primer grupo que son el personal de salud y los adultos mayores de los hogares de larga estancia viene la población mayor de 58 años. Dicen los expertos, no, mejor vacunar a adultos mayores de 70 para arriba porque son las personas que lamentablemente más se están muriendo y luego si ir con las personas de 58 años en adelante. Esto es lo que dicen los expertos. Si queremos bajar mortalidad tenemos que priorizar en estos momentos los mayores de 70 años y no a los de 58 años._x000a__x000a_PERIODISTA KARINA PORRAS: Y también agregaba el experto va a dar mucho tiempo para vacunar a tantas personas. Son 800 mil personas mayores de 58 años, las vacunas que están llegando son pocas. Cuánto tardaría el país para completar este grupo que no tiene tantos factores de riesgo como usted lo menciona en estos momentos vamos a escuchar a otro experto, al epidemiólogo de la Universidad Hispanoamericana el doctor Ronald Evans quien agregó que la Caja Costarricense del Seguro Social debe de considerar este tema tomando en cuenta que las personas entre 70 y 90 años fue el grupo que más está falleciendo en este momento por Covid-19 y por qué, porque tienen muchos factores de riesgo._x000a__x000a_ENTREVISTADO RONALD EVANS EPIDEMIÓLOGO DE LA UNIVERSIDAD HISPANOAMERICANA: &quot;Claro, claro por eso se mueren exactamente porque estos grupos de edades son los de mayor probabilidad de morir. Fíjese usted una persona por encima de estas edades prácticamente de 4 hospitalizados muere 1, es decir, la letalidad es  de 25% 1 de cada 4 de esta edad es hospitalizado por gravedad, por casos graves, muere, fallece. No sale de la unidad de terapia intensiva vivo. Entonces este es un grupo que hay que priorizar&quot;._x000a__x000a_PERIODISTA KARINA PORRAS: Bien Febe y esta es la opinión de un demógrafo y de un epidemiólogo que ellos hicieron sus cálculos que coinciden en que Costa Rica realmente podría tener una disminución importante en qué, realmente no en los casos, si no en la mortalidad de las personas que están falleciendo y esperemos para ver si el Ministerio y la Caja Costarricense del Seguro Social pues acogen esta propuesta que está muy interesante._x000a__x000a_DFCH."/>
    <s v="positiva"/>
  </r>
  <r>
    <m/>
    <x v="0"/>
    <x v="1"/>
    <x v="1"/>
    <s v="Unica"/>
    <s v="04/01/2021"/>
    <s v="11:06"/>
    <s v="TEMA DEL DÍA:  ¿CÓMO AVANZA EL PROCESO DE VACUNACIÓN CONTRA EL COVID-19 ?-ENTREVISTA A JEFFRY CASTRO, DEL PROGRAMA AMPLIADO DE INMUNIZACIONES DE LA CCSS"/>
    <n v="1499.36625"/>
    <s v=""/>
    <n v="1749265.6228875001"/>
    <n v="120367"/>
    <s v="CAJA COSTARRICENSE DE SEGURO SOCIAL, MINISTERIO DE SALUD, PFIZER, BIOPHARMACEUTICAL NEW TECHNOLOGIES, ASTRAZENECA, UNIVERSIDAD DE COSTA RICA, CRUZ ROJA COSTARRICENSE, BOMBEROS DE COSTA RICA, EBAIS, EXPEDIENTE DIGITAL ÚNICO EN SALUD"/>
    <s v="MARIELAMONTERO,  JeffryCastro Rojas"/>
    <m/>
    <m/>
    <s v="Directa"/>
    <s v="9:57, 14:21"/>
    <s v="http://dashboard.controles.co.cr/publica/5ff35e46fd4c6f77c9dc19c7"/>
    <s v="http://dashboard.controles.co.cr/publica/5ff35e46fd4c6f77c9dc19c7"/>
    <s v="EXTRACTO DE LA NOTICIA. _x000a__x000a_P/ En Siete días Radio el tema del día. _x000a__x000a_P/ Hoy vamos a estar abordando temas que sin duda marcarán la agenda del año 2021, el primero de ellos es cómo avanza el proceso de vacunación contra la covid  19, y más adelante estaremos también hablando sobre las negociaciones  que serán claves en la Asamblea Legislativa, este año, para el primero de los temas hemos invitado al doctor Jeffry Castro,  del programa ampliado de inmunizaciones de la Caja Costarricense del Seguro Social, justamente para hablar sobre el proceso de avance en la vacunación contra la covid, recordemos que  el pasado 23 de diciembre justamente arribó al país el primer lote  de vacunas, y a la fecha según información que nos ha brindado la autoridad de salud  2455 personas ya han recibido una primera dosis de esta vacuna, doctor muy buenos días, gracias por acompañarnos en el programa del día de hoy. _x000a__x000a_JEFFRY CASTRO &quot; buenos días, feliz año, muchas gracias por la invitación. &quot;_x000a__x000a_P/Doctor cómo avanza el proceso de vacunación, cuál es el proceso que en este momento  está llevando la Caja Costarricense del Seguro Social a las poblaciones que ustedes habían avisado, bueno,  anunciado al Ministerio de Salud que eran las poblaciones con las cuales se iban a iniciar toda la campaña de vacunación _x000a__x000a_JEFFRY CASTRO &quot; bueno, el proceso es un proceso en esta primera etapa un proceso un poquito lento, debido a que no tenemos vacunas digamos, lo que nos ingresó durante diciembre, eso a lo que se está entregando el día de hoy lo que tenemos en stock digamos así sería lo necesario para cumplir con las segundas dosis de estas personas,  por esto no podemos, abarcar más población hasta no contar con las vacunas, el proceso inició el 24 de diciembre como todos saben, y al cierre del 31 de diciembre, teníamos diez unidades que ya habían iniciado el proceso de vacunación,  al día de hoy se les está entregando a 27 unidades, para que inicien su proceso de vacunación durante esta semana, si, estamos a la espera de la confirmación del ingreso de vacuna ahorita el miércoles seguramente, miércoles o jueves podría estar  ingresando, lo que nos han informado son 33 mil dosis adicionales, entonces,  podríamos estar aumentando la cantidad de unidades que se vayan a iniciar, pero el proceso no lo podemos adelantar más porque en estos momentos si ocurre algún problema con la casa fabricante, entonces tendríamos que darle, la o garantizar la segunda dosis y esto es el stock que tenemos en estos momentos, por el momento son  27 áreas de salud, a las que estarían iniciando las que estarían con vacunas durante esta semana. &quot;_x000a__x000a_P/Si le entendí bien doctor estas más o menos  2500 personas que ya han sido vacunadas serían de momento la cobertura, la que tiene el país capacidad para aplicarle una segunda dosis y en este momento  no se estaría vacunando a más personas porque se espera que el próximo miércoles se tenga la confirmación de si entraría un nuevo lote de vacunas ?_x000a__x000a_JEFFRY CASTRO &quot;estas dos mil que dicen 2400 estas eran hasta la semana del 31, digamos ahora ya estas eran para diez unidades, este dato de 2400 son las personas que se han vacunado que eran las  al 31 las diez unidades que tenían vacuna, ahora ya hoy se les está entregando a 17 adicionales, entonces lo que vamos a decir es que en estos momentos el stock que va a quedar a partir de mañana,  va a  ser lo suficiente para abarcar, son prácticamente  10 mil primeras , 10 mil segundas dosis que vamos a tener en stock pero ya no podemos abarcar más de estas  27 áreas de salud que ya serían las que tenemos a partir de hoy con vacuna entre áreas de salud y hospitales. &quot;_x000a__x000a_P/El miércoles,  me decía usted que sería la confirmación de si ingresa un nuevo lote,  de vacunas que podría ampliar esta capacidad, y estaríamos hablando igual  de que sería la vacuna de Pfizer o Biontech o estaríamos hablando de otra vacuna nueva. _x000a__x000a_JEFFRY CASTRO &quot;no, por el momento,  lo que se tiene es que de lo que va a ingresar se supone porque hasta que no cuente yo con las vacunas en el país no puedo garantizar de que estén,  pero lo que se tiene previsto es que, ingresen, semana a semana, durante el mes de enero, más o menos 33 mil dosis adicionales,  de Pfizer, la vacuna de Astrazenica que sería la otra opción,  de convenio, esa no estaría ingresando al país, antes de marzo, porque así, es, lo ha hecho saber la misma casa distribuidora que más o menos, tentativamente estaríamos hablando de marzo tener una idea de cuándo van a ingresar y el siguiente convenio que es con el covax, estas las reuniones que se han tenido con ellos la última habían indicado que ellos iban a estar _x000a_ iniciando, la distribución de vacunas, a lo mejor durante el segundo trimestre del año por el momento prácticamente el primer trimestre lo que vaya a ingresar,  es solamente vacuna de Pfizer. &quot;_x000a__x000a_P/En este caso,  doctor con la aplicación de estas primeras vacunas se hablaba de unas primeras reacciones adversas o de efectos secundarios,  que se habían generado al menos en dos pacientes o dos mujeres que fueron vacunadas, qué se sabe de estos casos porque había  generado mucha expectativa la posible  reacción de las vacunas en todo el mundo. _x000a__x000a_JEFFRY CASTRO &quot;si recordemos que del  todo medicamento tiene efectos secundarios,  y digamos las vacunas en caso de las vacunas, se le hace un seguimiento, digamos que un poquito más estrecho, pero son a todas las vacunas, no es por ser vacuna de covid, en este caso a vacuna de covid si a nivel de nuestras autoridades nos han solicitado,  hacer un seguimiento un poco más estrecho, al 31 de diciembre lo que tenemos son  dos reacciones adversas notificadas, las cuales el 31 la vimos en el comité  técnico de análisis de estos eventos que está conformado tanto por funcionarios de la Caja Costarricense, como funcionarios del ministerio de Salud, ambas, son funcionarias, ambos, casos se recuperaron, una es un problema de dolor en el sitio de aplicación y  la otra es un cuadro alérgico que tuvo la compañera que ella ya tenía un antecedente,  de reacción a la vacuna de influenza, durante el 2020 y además cuenta con otras condiciones, que pudo haber sido, que le hayan hecho un poco más sensible, pero a parte de estos de estas hasta el momento tenemos  esta, hay que esperar, en el transcurso de la vacunación y todos los días los compañeros del ministerio hacen la revisión del sistema para ver si hay alguna notificación y en caso de que hayan nos informen para reunirnos,  y darle el análisis, respectivo, dichos análisis luego, se les envía una carta a las personas que, notificaron para ver si hay, si a merita, algo adicional, digamos y por el momento, estamos con reacciones, adversas dentro de lo esperable. &quot;_x000a__x000a_P/En este caso cómo es que se hace el seguimiento con los  pacientes, doctor, usted decía que bueno no solo la vacuna contra la covid, sino en general , siempre se hace un seguimiento del paciente, en este caso particular, son los propios pacientes que tienen que dar una , un detalle de la evolución de síntomas, o cual es el diagnóstico o seguimiento que se hace una vez que se aplica, la vacuna. _x000a__x000a_JEFFRY CASTRO &quot; cuando se aplican las vacunas, todo lo que es, el reporte, digamos así de este evento secundario las personas, se acercan a los lugares, a realizar lo que sería, diay reportes, como tal, se encuentra disponible hasta un sistema para poderlo realizar personalmente que se llama Notifacedra,  las personas lo pueden buscar, y hacen el reporte allí y cae directamente, queda en las bases del Ministerio, si el efecto secundario es moderado o grave, en estas reuniones se revisa a ver si con la información que se tiene requiere un seguimiento adicional y  entonces, ya sea revisiones de expedientes o un seguimiento vía telefónica,  que se le puede realizar al paciente, tenemos entendido que la parte del ministerio de Salud está  en el proceso de crear alianzas, con la Universidad de Costa Rica para darle seguimiento telefónico a ciertos pacientes pero como para llevar un seguimiento general en caso de que se requiera un seguimiento se podría dar esta opción como para darle un acompañamiento al paciente pero como te digo hasta el momento son solamente, dentro de lo esperable, son efectos secundarios, dentro de lo esperable,  y como son funcionarios, son fácilmente captables, allí en el mismo lugar, se le hace el seguimiento, o la investigación del caso para  ver si requiere algo adicional a lo que sería, un abordaje, primario digamos así, de atención primaria. &quot;_x000a__x000a_kgbv"/>
    <s v="positiva"/>
  </r>
  <r>
    <m/>
    <x v="0"/>
    <x v="0"/>
    <x v="0"/>
    <s v="Tercera"/>
    <s v="04/01/2021"/>
    <s v="07:39"/>
    <s v="EL ESQUEMA DE VACUNACION DE LA CCSS CONTRA EL COVID-19"/>
    <n v="204.4"/>
    <s v=""/>
    <n v="187365.304"/>
    <n v="147452"/>
    <s v="CAJA COSTARRICENSE DE SEGURO SOCIAL, UNIVERSIDAD DE COSTA RICA, UNIVERSIDAD HISPANOAMERICANA"/>
    <s v="LuisRosero,  RonaldEvans"/>
    <m/>
    <m/>
    <s v="Directa"/>
    <s v=""/>
    <s v="http://dashboard.controles.co.cr/publica/5ff44142fd4c6f77c9dce7fa"/>
    <s v="http://dashboard.controles.co.cr/publica/5ff44142fd4c6f77c9dce7fa"/>
    <s v="P/   Cambiamos de tema, el esquema de vacunación de la Caja Costarricense del Seguro Social,  contra el covid 19 suma  2455 personas inmunizadas con una primera dosis de la vacuna de Pfizer. Durante las próximas  cinco semanas se prevé completar la vacunación en el primer grupo de riesgo, para pasar al segundo que está conformado por todas las personas mayores de 58 años con o sin factores de riesgo,  dos expertos , un demógrafo y un epidemiólogo coinciden en que  la Caja debe de replantear este esquema y priorizar a los adultos mayores de 70 años . Luis Rosero Demógrafo y fundador del Centro Centroamericano de la población de la Universidad de Costa Rica, considero que es irreal  pensar en vacunar a los mayores de 58 años en corto tiempo,  ya que este grupo está conformado por 800 mil personas, de acuerdo con Rosero si se modifica el esquema de modificación en la segunda fase que  está prevista para febrero, el país reduciría la mortalidad por covid 19 en un 50 por ciento para el mes de mayo. _x000a__x000a_LUIS ROSERO &quot; por ejemplo primero se llama a las personas de 80 años y más, a estas se les podría vacunar en quizás uno o dos meses y serían los primeros en vacunarse y solamente con eso ya se reduciría en un 25 por ciento la mortalidad,  verdad y así el segundo grupo sería las personas, de 70 a 80 años es decir los nacidos en la década de 1940 que tienen también una mortalidad altísima,  no tan alta como los de 80  y más pero muy alta, y vacunando a este segundo grupo ya el país, reduciría a la mitad, la mortalidad por el covid 19. Esto podría hacerse en unos dos o tres meses adicionales, el tercer grupo serían las personas de 60 a 69 años y así sucesivamente. &quot;_x000a__x000a_P/En esta misma línea opinó el epidemiólogo de la Universidad Hispanoamericana,  Ronald Evans, quien agregó que se debe considerar que las personas entre 70 y 90 años son el grupo con más factores de riesgo,  para fallecer por coronavirus. _x000a__x000a_RONALD EVANS &quot;claro, claro por eso se mueren más también, exactamente por esto estos dos grupos de edades son los de mayor probabilidad, de morir, fíjese usted una persona por encima de estas edades prácticamente de cuatro hospitalizados muere uno, es decir,  la letalidad, es 25 por ciento, uno de cada cuatro, de esta edad que es hospitalizado, por gravedad por casos graves, fallece, no sale de la Unidad de Terapia intensiva vivo, entonces,  esto es un grupo que hay que priorizar. &quot;_x000a__x000a_P/La Caja proyecta  completar la campaña de vacunación contra el covid 19 en noviembre de este año, eso si,  si todo marcha tal cual está programado y no se presentan atrasos con la llegada de las vacunas,  semanalmente. _x000a__x000a_kgbv"/>
    <s v="positiva"/>
  </r>
  <r>
    <m/>
    <x v="0"/>
    <x v="0"/>
    <x v="0"/>
    <s v="Segunda"/>
    <s v="05/01/2021"/>
    <s v="11:36"/>
    <s v="DE ÚLTIMO MINUTO | AUMENTO EN LA TASA DE CONTAGIO DEL COVID-19"/>
    <n v="80.155282999999997"/>
    <s v=""/>
    <n v="73475.141714779995"/>
    <n v="147452"/>
    <s v="UNIVERSIDAD DE COSTA RICA, UNIVERSIDAD HISPANOAMERICANA, CENTRO CENTROAMERICANO DE POBLACIÓN"/>
    <s v=""/>
    <m/>
    <m/>
    <s v="Directa"/>
    <s v=""/>
    <s v="http://dashboard.controles.co.cr/publica/5ff4a3e5fd4c6f77c9de02b5"/>
    <s v="http://dashboard.controles.co.cr/publica/5ff4a3e5fd4c6f77c9de02b5"/>
    <s v="PERIODISTA FEBE CRUZ: Karina también usted nos tiene información importante a esta hora de la mañana._x000a__x000a_PERIODISTA KARINA PORRAS: Así es Febe porque recientemente el Centro Centroamericano de la Población de la Universidad de Costa Rica publicó la tasa de contagio de Covid-19 y contarles que el dato es prácticamente lamentable que ya sería alertando. En este momento la tasa R, es decir, la tasa de contagio se ubica en 1,03. Hay zonas calientes, la de Cartago y San Ramón. Bueno zonas calientes qué significa donde más personas están contagiando y llama la atención porque coincide este informe con el que había realizado la Universidad Hispanoamericana a final de año donde decía que las 2 primeras semanas de enero el país iba a experimentar una tasa bastante elevada debido a los festejos de fin y principio de año._x000a__x000a_PERIODISTA FEBE CRUZ: Sí de hecho ya se esperaba por parte de los especialistas verdad que el rompimiento de burbujas, el relajamiento de medidas en el fin y principio de año pues iba a generarnos un aumento de contagios. Tenemos zonas calientes como Cartago y San Ramón que es donde nos están reportando más casos de Covid-19 y estamos empezando el año. Todavía nos falta por lo menos unos 10 días para determinar las consecuencias de los que nos dejó el fin de año en Costa Rica. _x000a__x000a_PERIODISTA KARINA PORRAS: Y es que pasamos de una tasa de 0,92 a 1,03._x000a__x000a_PERIODISTA FEBE CRUZ: Ahí está una noticia que es lamentable sobre pandemia. Pero, que era esperable, tomando en cuenta la actitud que tomamos y aquí no vamos a señalar con el dedo a nadie si tomamos todos el fin de año._x000a__x000a_DFCH."/>
    <s v="positiva"/>
  </r>
  <r>
    <m/>
    <x v="1"/>
    <x v="2"/>
    <x v="2"/>
    <s v="Vespertina"/>
    <s v="05/01/2021"/>
    <s v="07:22"/>
    <s v="100 NUEVOS VOLUNTARIOS"/>
    <n v="38.034278"/>
    <s v=""/>
    <n v="1217096.8959999999"/>
    <n v="692920"/>
    <s v="INSTITUTO CLODOMIRO PICADO"/>
    <s v=""/>
    <m/>
    <m/>
    <s v="Directa"/>
    <s v=""/>
    <s v="http://dashboard.controles.co.cr/publica/5ff511fe01666774948d885f"/>
    <s v="http://dashboard.controles.co.cr/publica/5ff511fe01666774948d885f"/>
    <s v="PERIODISTA: 100 Voluntarios colaborarán con el segundo estudio del plasma equino contra la COVID-19 que desarrolla el INSTITUTO CLODOMIRO PICADO. Ésta y otras informaciones se destacan en el siguiente resumen._x000a__x000a_P/ En el INSTITUTO CLODOMIRO PICADO continúan con los estudios para la utilización del plasma equino para tratar el COVID-19, es así como en los próximos días realizarán un nuevo proceso esta vez con 100 voluntarios. Se trata de pacientes que requirieron menor tiempo de internamiento y con afectación más leve, solo falta que  sean otorgados los permisos de ley para iniciar el nuevo estudio._x000a__x000a_Lqs"/>
    <s v="positiva"/>
  </r>
  <r>
    <m/>
    <x v="0"/>
    <x v="0"/>
    <x v="0"/>
    <s v="Tercera"/>
    <s v="05/01/2021"/>
    <s v="07:02"/>
    <s v="DESCARTAN PROBLEMAS EN PROCESO DE SUPERVISION DE VACUNA"/>
    <n v="107.608"/>
    <s v=""/>
    <n v="98639.949280000001"/>
    <n v="147452"/>
    <s v="CAJA COSTARRICENSE DE SEGURO SOCIAL, UNIVERSIDAD DE COSTA RICA"/>
    <s v="LeandraAbarca"/>
    <m/>
    <m/>
    <s v="Directa"/>
    <s v=""/>
    <s v="http://dashboard.controles.co.cr/publica/5ff5968301666774948d9620"/>
    <s v="http://dashboard.controles.co.cr/publica/5ff5968301666774948d9620"/>
    <s v="PERIODISTA: Siempre en temas de Covid-19 la coordinadora de programa ampliado de inmunizaciones Leandra Abarca descartó que se estén presentando problemas con el proceso de vacunación en el personal de salud._x000a__x000a_ENTREVISTADA LEANDRA ABACA COORDINADORA DEL PROGRAMA AMPLIADO DE INMUNIZACIONES: &quot;Existen los controles, existen manuales que dice claramente cuáles son los elementos de supervisión y cada centro de salud está realizando su listado contra lo que indica recursos humanos para poder ir vacunando contra lista y poder cumplir esta vacunación de todos estos funcionarios que están en instituciones que son esenciales para poder seguir con la continuidad de los servicios. Es importante por ahí nosotros también hemos escuchado de 2 o 3 comentarios de esto y se han abordado para evitar que esto se haga más grande. No hemos encontrado pues elementos que indiquen que esto está sucediendo. Sin embargo, si se están haciendo estos  controles para poder garantizar la seguridad de que se está aplicando de acuerdo a la priorización establecida&quot;._x000a__x000a_PERIODISTA: Para hoy el Centro Centroamericano de la Población de la Universidad de Costa Rica dio a conocer que la tasa de contagio de Covid-19 presentó un aumento al colocarse en 1.03. El país acumula 179591 casos de Coronavirus y 2248 decesos y además 548 personas permanecen hospitalizadas, de las cuales 254 están en cuidados intensivos._x000a__x000a_DFCH."/>
    <s v="positiva"/>
  </r>
  <r>
    <m/>
    <x v="1"/>
    <x v="2"/>
    <x v="2"/>
    <s v="Vespertina"/>
    <s v="06/01/2021"/>
    <s v="07:28"/>
    <s v="DE SU LADO // ALMACENES DE LOS CONGELADORES DONDE SE ALMACENA LAS VACUNAS CONTRA EL COVID-19"/>
    <n v="512.27980000000002"/>
    <s v=""/>
    <n v="16392953.600000001"/>
    <n v="692920"/>
    <s v="CAJA COSTARRICENSE DE SEGURO SOCIAL, UNIVERSIDAD DE COSTA RICA, MINISTERIO DE SALUD, OBSERVATORIO DEL DESARROLLO"/>
    <s v="EstebanVega,  Mtro. DanielSalas,  AgustínGómez"/>
    <m/>
    <m/>
    <s v="Directa"/>
    <s v=""/>
    <s v="http://dashboard.controles.co.cr/publica/5ff665f601666774948f4fce"/>
    <s v="http://dashboard.controles.co.cr/publica/5ff665f601666774948f4fce"/>
    <s v="PERIODISTA: Noticias Repretel ingresó en exclusiva al sitio donde se tienen los congeladores ultra de baja temperatura, para las vacunas covid 19, nuestro compañero el periodista Andrés Ramírez estuvo con este tema y nos cuenta sus hallazgos, qué tal, muy buenas noches Andrés._x000a__x000a_PERIODISTA. ANDRES RAMIREZ. Muy buenas noches Jerry, incluso viajan en cajas que tienen un GPS incorporado y un termómetro en el momento que llegan a esos congeladores inmediatamente se hace un reporte con todo el viaje y a cuánta temperatura llegaron esas vacunas._x000a__x000a_PERIODISTA. De muchas tecnología._x000a__x000a_PERIODISTA. De bastante tecnología, además temperaturas inferiores a los 70 grados centígrados y eso es lo que justamente podemos ir a grabar y vamos a contarles inmediatamente, estuvimos en uno de esos almacenes donde están los refrigeradores, actualmente hay uno que está funcionando hay algunos más que ha prestado  también a la Universidad de Costa Rica mientras llegan los 14 que ha comprado la CAJA COSTARRICENSE DE SEGURO SOCIAL, qué pasa con la vacuna, desde que sale de Bélgica hasta que llega al aeropuerto, pasa los almacenes y finalmente llega al brazo de la persona a la que vana vacunar, aquí lo vamos a ver. Bajo los más estrictos controles de seguridad ingresamos a una zona fría a la que llamaremos almacén x y llegamos aquí este es uno de los frigoríficos o congeladores, en las que se conservan las dosis covid 19 a una temperatura inferior a los 70 grados centígrados, este es el proceso que lleva, prestado por el Instituto Tecnológico, tiene capacidad para almacenar39 mil dosis, uno de los 5 que hay en el país, los otros son de la UCR con capacidad para 50 mil, en Costa Rica los otros congeladores no bajan de los 20 grados, la vacuna de La firma Pfitzer sale congelada a menos 70 grados desde Bélgica, el vuelo hace un transbordo en Miami, para finalmente llegar a Costa Rica, cada semana, con fuertes protocolos d seguridad es trasladada en las cajas hasta el almacén x, con ayuda del gerente de logística de la Caja le explicamos el proceso paso a paso, veamos, la Caja contiene hielo seco y un localizador GPS con medición de temperatura, es llevada hasta el almacén x en donde es refrigerado, actualmente hay 5 disponibles, pronto ingresará una compra para completar 14 congeladores._x000a__x000a_ENTREVISTADO. Una vez que ingresan en nuestros almacenes, la regente farmacéutica apaga ese control de temperatura una vez que se apaga a través de un sistema que tiene la compañía farmacéutica de GPS de monitoreo de esas cajas de ubicación pero además de control de temperatura desde la planta de fabricación, hasta su punto de entrega en nuestros almacenes es cuando se genera un reporte que le llega a diferentes actores definidos institucionalmente, ese reporte de temperatura es._x000a__x000a_PERIODISTA. Y estas son las cajas en las que son transportadas, tienen 5divisiones, por cada frasco hay 5 dosis, una división de esta caja contiene entonces 975 dosis en 195 frascos, en total una de estas cajas contiene 4875 vacunas._x000a__x000a_ENTREVISTADO: Gráficas de temperaturas que nos permiten tener certeza de que durante todo el trayecto esa vacuna se encontraba dentro del rango de entre menos 70 y menos 80 grados Celsius, y eso es parte de los controles de calidad y de certeza que esa vacuna fue almacenada conservada durante todo el proceso de traslado, hasta Costa Rica y hasta los almacenes de la Caja en este momento en particular._x000a__x000a_PERIODISTA. Las áreas de salud hacen su pedido los jueves y los lunes son transportados, lo hacen en termos especiales a temperaturas superiores y se pueden conservar hasta 5 días, luego de ese tiempo se perderían y así son llevadas en este momento a los hospitales._x000a__x000a_ENTREVISTADO: Trabajan con unos termos que son los que permiten conservar la vacuna entre dos y ocho grados, una vez que estas vacunas en particular se sacan de esos congeladores de baja temperatura, pueden ser movilizadas, en estos termos._x000a__x000a_PERIODISTA: Los congeladores son custodiados las 24 horas, en febrero habrá congeladores en 7 regiones diferentes fuera de la gran área metropolitana. Y una vez que lleguen esos 14 congeladores y que ya se empieza a vacunar a la población de riesgo a ese segundo grupo de vacunación, cuál va a ser la logística que se va a llevar para que salga de ese congelador ese almacén al que llamamos almacén x, () de congeladores del país ,eso es justamente lo que 6vamos a ver mañana en una segunda entrega de estos reportajes especiales, a esta hora seguimos con tema de covid 19,el país llega 10 meses de pandemia con más de 2200 fallecimientos por covid 19, según un análisis de la UCR el virus ahora ataca con más fuerza, a cantones alejados el valle central, por ejemplo, Pérez Zeledón, Pococí y San Carlos._x000a__x000a_ENTREVISTADO: Hemos confirmado el primer caso de coronavirus en Costa Rica es un caso importado se trata de una mujer de 49 años estadounidense._x000a__x000a_PERIODISTA. 10 Meses suman ya desde que ese viernes 6 de marzo el país se conmovió ante la confirmación del primer caso importado covid 19 en el país, el virus que aterrorizaba al mundo llegaba a suelo nocional, según el observatorio del desarrollo de la UCR, el principal cambio es que el virus dejó de ser un problema del valle central, y ahora ataca con fuerza a todo el país, en los primeros meses los casos se concentraron en cantones de San José y Alajuela en el gran área metropolitana, Alajuelita, Uruca y Pavas, fueron de los que más contagios reportaron, en este momento la mitad de los casos se dan en solo 12 cantones de país, de ellos la mayoría están fuera del gran área metropolitana, entre ellos destacan Pérez Zeledón, Pococí, San Carlos, Liberia, Grecia y Corredores._x000a__x000a_ENTREVISTADO: Y hay un patrón un poco preocupante porque ya no son del área metropolitana,  o área central, sino son cantones más periféricos y más rurales en los  cuales están aportando una cantidad importante de casos activos otra cantidad importante de inclusive personas fallecidas, es un comportamiento en donde los cantones a nivel de la tasa de producibilidad o el rt, se han venido complicando en algunas zonas y en algunas regiones._x000a__x000a_DANIEL  SALAS, MINISTRO DE SALUD. Reaccionen, no se vayan a lugares públicos, si tienen personas con factores de riesgo están justamente en ese riesgo de tener una enfermedad grave, ocupo que reaccionen._x000a__x000a_PERIODISTA: Ese 18 de marzo los costarricenses nos consternamos con la lamentable muerte por covid19 en el país, para este 6 de enero la cifra ya supera las 2200 personas fallecidas y es considerada la primera causa de muerte en el país, la cantidad de fallecidos es constante, en los últimos meses, pero en qué etapa de la pandemia estamos?._x000a__x000a_ENTREVISTADO: Se ha logrado estabilizar no controlar, se ha logrado estabilizar el comportamiento de la pandemia y esperemos que con los proceso de vacunación se tienda a estabilizar todavía más, yo sí creo que estamos muy lejos un final a la luz de esto, sino que vamos a tener que empezar a convivir como ya lo hemos hecho con la pandemia, tratando de contener la estadística más importante que es hospitalización y fallecimiento._x000a__x000a_PERIODISTA: Según el análisis hasta el momento el llamado pico o día con mayor cantidad de casos llegó el 18 de setiembre con 1556 contagios reportados muy cerca el 23 de setiembre fue el día de mayor cantidad de personas en Cuidados Intensivos con 260 en estado crítico, para inicios de enero los números son similares, en cuanto a hospitalizaciones, por lo que a diez meses aún existe una gran presión en el sistema de salud.dle"/>
    <s v="positiva"/>
  </r>
  <r>
    <m/>
    <x v="0"/>
    <x v="0"/>
    <x v="0"/>
    <s v="Tercera"/>
    <s v="06/01/2021"/>
    <s v="07:08"/>
    <s v="ESTE MIERCOLES EL PAIS CUMPLIO 10 MESES DE HACERLE FRENTE A LA PANDEMIA"/>
    <n v="191.56"/>
    <s v=""/>
    <n v="175595.38959999999"/>
    <n v="147452"/>
    <s v="OBSERVATORIO DEL DESARROLLO, UNIVERSIDAD DE COSTA RICA"/>
    <s v="AgustínGómez"/>
    <m/>
    <m/>
    <s v="Directa"/>
    <s v=""/>
    <s v="http://dashboard.controles.co.cr/publica/5ff6db9701666774948f56b1"/>
    <s v="http://dashboard.controles.co.cr/publica/5ff6db9701666774948f56b1"/>
    <s v="PERIODISTA: Este miércoles el país cumplió 10 meses de hacerle frente a la pandemia. El 6 de marzo de 2020 Costa Rica contabilizó el primer caso de Covid-19, mientras que actualmente ya hay 175.038 casos acumulados._x000a__x000a_Con relación a las muertes, el sistema de salud registra 2267 decesos por esta causa, para una tasa de letalidad de 1.29%. El Observatorio del Desarrollo hizo un análisis donde concluye que 10 meses después del primer caso la incidencia del Covid-19 sigue en crecimiento sostenido._x000a__x000a_El jefe de la Unidad de Estadística del Observatorio de Desarrollo de la Universidad de Costa Rica, Agustín Gómez, explicó el panorama para los próximos meses a nivel de hospitalizaciones y decesos por Covid-19._x000a__x000a_Sobre el comportamiento de la enfermedad por cantones, el 50% de los casos activos se concentran en 12 cantones; entre los principales están Alajuela, Desamparados y San José._x000a__x000a_Para Gómez, estas estadísticas permiten a las autoridades de salud y comités comunales tomar acciones más focalizadas. Con relación a los fallecimientos, la mitad de las muertes se concentran en los cantones de San José, Alajuela y Desamparados."/>
    <s v="positiva"/>
  </r>
  <r>
    <m/>
    <x v="1"/>
    <x v="2"/>
    <x v="2"/>
    <s v="Matutina"/>
    <s v="07/01/2021"/>
    <s v="06:44"/>
    <s v="PAÍS LLEGA A 10 MESES DE PANDEMIA"/>
    <n v="157.43128899999999"/>
    <s v=""/>
    <n v="1710805.8175629999"/>
    <n v="692920"/>
    <s v="UNIVERSIDAD DE COSTA RICA, OBSERVATORIO DEL DESARROLLO"/>
    <s v="AgustínGómez,  KathiaCárdenas"/>
    <m/>
    <m/>
    <s v="Directa"/>
    <s v=""/>
    <s v="http://dashboard.controles.co.cr/publica/5ff702a501666774948f81f4"/>
    <s v="http://dashboard.controles.co.cr/publica/5ff702a501666774948f81f4"/>
    <s v="P/ Ayer que se cumplían ya diez meses de pandemia, podemos decir los siguientes datos, la covid  19 está atacando cada vez más y con más fuerza a zonas alejadas del gran área Metropolitana,  por ejemplo lugares como Pérez Zeledón, Pococí y San Carlos,  están entre los más afectados, justamente nuestra compañera Kathia Cárdenas nos tiene  un reporte al respecto, adelante. _x000a__x000a_P/ Hola muy buenos días, a diez meses de la pandemia el país llega ya a más de 2200 fallecimientos por covid 19. Es considerada ya la primera causa de muerte en el país, el observatorio  del Desarrollo de la Universidad de Costa Rica analizó la evolución de estos meses,  y determinó que el principal cambio es que el virus dejó de ser un problema  y ahora ataca con fuerza a todo el país, en este momento la mayoría de casos están justamente fuera del área Metropolitana,  destacan cantones como lo es Pérez Zeledón, también Pococí, San Carlos, Liberia, Grecia,  y Corredores. _x000a__x000a_AGUSTÍN GÓMEZ &quot;y hay un patrón  un poco preocupante porque ya no son cantones del área Central o del gran área metropolitana, sino  que son cantones más periféricos más rurales en los cuales están aportando una cantidad importante de casos activos, una cantidad importante de personas  inclusive fallecidas, es un comportamiento en donde los cantones,  a nivel de la tasa de reproducibilidad o el RTC han venido, complicando en algunas zonas y algunas regiones. &quot;_x000a__x000a_P/Y es que a pesar de la cantidad de casos se mantiene similar por día entre los 500 y 1500 casos diarios,  lo que más preocupa en este momento son las hospitalizaciones que se mantienen  constantemente altas. _x000a__x000a_AGUSTÍN GÓMEZ &quot;se ha logrado estabilizar  no controlar, se ha logrado estabilizar el comportamiento de la pandemia,  y esperamos que con los procesos de vacunación se tienda a estabilizar todavía más yo si creo que estamos muy  lejos de ver un final a la luz de ésto, sino que vamos a tener que empezar a convivir como ya lo hemos hecho,  con la pandemia, tratando de contener, la estadística más preocupante que es hospitalización,  y fallecimientos. &quot;_x000a__x000a_P/Según los análisis hasta el momento  el llamado pico con mayor cantidad de casos,  llegó el 18 de setiembre con  1556 contagios reportados, muy cerca el 23 de setiembre fue el  día con mayor cantidad de personas en cuidados intensivos,  con 260 en estado crítico para inicios de enero, los números son similares en cuanto a hospitalizaciones,  por lo que a diez meses aún existe presión en el sistema de salud, así que  a reforzar los cuidados, para noticias Repretel, esto es un informe de Kathia Cárdenas. _x000a__x000a_kgbv"/>
    <s v="positiva"/>
  </r>
  <r>
    <m/>
    <x v="1"/>
    <x v="2"/>
    <x v="2"/>
    <s v="Matutina"/>
    <s v="07/01/2021"/>
    <s v="07:13"/>
    <s v="DESDE LA BODEGA DE ULTRA BAJA TEMPERATURA"/>
    <n v="230.73061100000001"/>
    <s v=""/>
    <n v="2507349.5497369999"/>
    <n v="692920"/>
    <s v="INSTITUTO TECNOLOGICO DE COSTA RICA, UNIVERSIDAD DE COSTA RICA, PFIZER, DHL, CAJA COSTARRICENSE DE SEGURO SOCIAL"/>
    <s v="AndresRamírez"/>
    <m/>
    <m/>
    <s v="Directa"/>
    <s v="ESTEBAN VEGA DE LA O"/>
    <s v="http://dashboard.controles.co.cr/publica/5ff709b501666774948f8f53"/>
    <s v="http://dashboard.controles.co.cr/publica/5ff709b501666774948f8f53"/>
    <s v="PERIODISTA: Noticias Repretel ingresó en exclusiva a la bodega en donde se tienen los congeladores de ultra baja temperatura para las vacunas COVID-19. Las cajas tienen un localizador GPS desde Bélgica y son llevadas a los hospitales enfermos especiales. El Periodista Andrés Ramírez nos explica paso a paso el proceso hasta llegar al brazo de un paciente, vamos a verlo._x000a__x000a_P/ Bajo los más estrictos controles de seguridad ingresamos a una zona fría a la que llamaremos almacén x y llegamos aquí este es uno de los frigoríficos o congeladores, en las que se conservan las dosis covid 19 a una temperatura inferior a los 70 grados centígrados, este es el proceso que lleva, prestado por el Instituto Tecnológico, tiene capacidad para almacenar39 mil dosis, uno de los 5 que hay en el país, los otros son de la UCR con capacidad para 50 mil, en Costa Rica los otros congeladores no bajan de los 20 grados, la vacuna de La firma Pfizer sale congelada a menos 70 grados desde Bélgica, el vuelo hace un transbordo en Miami, para finalmente llegar a Costa Rica, cada semana, con fuertes protocolos d seguridad es trasladada en las cajas hasta el almacén x, con ayuda del gerente de logística de la Caja le explicamos el proceso paso a paso, veamos, la Caja contiene hielo seco y un localizador GPS con medición de temperatura, es llevada hasta el almacén x en donde es refrigerado, actualmente hay 5 disponibles, pronto ingresará una compra para completar 14 congeladores._x000a__x000a_ENTREVISTADO. Una vez que ingresan en nuestros almacenes, la regente farmacéutica apaga ese control de temperatura una vez que se apaga a través de un sistema que tiene la compañía farmacéutica de GPS de monitoreo de esas cajas de ubicación, pero además de control de temperatura desde la planta de fabricación, hasta su punto de entrega en nuestros almacenes es cuando se genera un reporte que le llega a diferentes actores definidos institucionalmente, ese reporte de temperatura es._x000a__x000a_PERIODISTA. Y estas son las cajas en las que son transportadas, tienen 5divisiones, por cada frasco hay 5 dosis, una división de esta caja contiene entonces 975 dosis en 195 frascos, en total una de estas cajas contiene 4875 vacunas._x000a__x000a_ENTREVISTADO: Gráficas de temperaturas que nos permiten tener certeza de que durante todo el trayecto esa vacuna se encontraba dentro del rango de entre menos 70 y menos 80 grados Celsius, y eso es parte de los controles de calidad y de certeza que esa vacuna fue almacenada conservada durante todo el proceso de traslado, hasta Costa Rica y hasta los almacenes de la Caja en este momento en particular._x000a__x000a_PERIODISTA. Las áreas de salud hacen su pedido los jueves y los lunes son transportados, lo hacen en termos especiales a temperaturas superiores y se pueden conservar hasta 5 días, luego de ese tiempo se perderían y así son llevadas en este momento a los hospitales._x000a__x000a_ENTREVISTADO: Trabajan con unos termos que son los que permiten conservar la vacuna entre dos y ocho grados, una vez que estas vacunas en particular se sacan de esos congeladores de baja temperatura, pueden ser movilizadas, en estos términos._x000a__x000a_PERIODISTA: Los congeladores son custodiados las 24 horas, en febrero habrá congeladores en 7 regiones diferentes fuera de la gran área metropolitana."/>
    <s v="positiva"/>
  </r>
  <r>
    <m/>
    <x v="0"/>
    <x v="0"/>
    <x v="0"/>
    <s v="Primera"/>
    <s v="07/01/2021"/>
    <s v="06:04"/>
    <s v="AYER EL PAÍS CUMPLIÓ 10 MESES DE HACERLE FRENTE A LA PANDEMIA"/>
    <n v="204.34575000000001"/>
    <s v=""/>
    <n v="187315.57519500001"/>
    <n v="147452"/>
    <s v="UNIVERSIDAD DE COSTA RICA"/>
    <s v="AgustínGómez"/>
    <m/>
    <m/>
    <s v="Directa"/>
    <s v="UNIDAD DE ESTADÍSTICA DEL OBSERVATORIO D"/>
    <s v="http://dashboard.controles.co.cr/publica/5ff715fc01666774948fbf39"/>
    <s v="http://dashboard.controles.co.cr/publica/5ff715fc01666774948fbf39"/>
    <s v="PERIODISTA: Ayer el país cumplió 10 meses de hacerle frente a la pandemia. El 6 de marzo de 2020 Costa Rica contabilizó el primer caso de Covid-19, mientras que actualmente ya hay 175.038 casos acumulados._x000a__x000a_Con relación a las muertes, el sistema de salud registra 2267 decesos por esta causa, para una tasa de letalidad de 1.29%. El Observatorio del Desarrollo hizo un análisis donde concluye que 10 meses después del primer caso la incidencia del Covid-19 sigue en crecimiento sostenido._x000a__x000a_El jefe de la Unidad de Estadística del Observatorio de Desarrollo de la Universidad de Costa Rica, Agustín Gómez, explicó el panorama para los próximos meses a nivel de hospitalizaciones y decesos por Covid-19._x000a__x000a_Sobre el comportamiento de la enfermedad por cantones, el 50% de los casos activos se concentran en 12 cantones; entre los principales están Alajuela, Desamparados y San José._x000a__x000a_Para Gómez, estas estadísticas permiten a las autoridades de salud y comités comunales tomar acciones más focalizadas. Con relación a los fallecimientos, la mitad de las muertes se concentran en los cantones de San José, Alajuela y Desamparados."/>
    <s v="positiva"/>
  </r>
  <r>
    <m/>
    <x v="1"/>
    <x v="2"/>
    <x v="2"/>
    <s v="Vespertina"/>
    <s v="07/01/2021"/>
    <s v="07:35"/>
    <s v="INVESTIGAN UNA NUEVA CEPA TICA DE COVID-19"/>
    <n v="202.15292199999999"/>
    <s v=""/>
    <n v="6468893.5039999997"/>
    <n v="692920"/>
    <s v="UNIVERSIDAD DE COSTA RICA, INSTITUTO COSTARRICENSE DE INVESTIGACIÓN Y ENSEÑANZA EN NUTRICIÓN Y SALUD, UNIVERSIDAD NACIONAL"/>
    <s v=""/>
    <m/>
    <m/>
    <s v="Directa"/>
    <s v="CARLOS JIMENEZ"/>
    <s v="http://dashboard.controles.co.cr/publica/5ff7b7f4ab06642e2f288ade"/>
    <s v="http://dashboard.controles.co.cr/publica/5ff7b7f4ab06642e2f288ade"/>
    <s v="P/ La Universidad de Costa Rica y el INCIENSA detectaron  una mutación de la covid  19 en el país se trata de una cepa de mayor prevalencia  y comportamiento casi exclusivo en Costa Rica. _x000a__x000a_P/La covid 19 no solo muestra  variantes en España o en Inglaterra, el INCIENSA y la Universidad de Costa Rica descubrieron que hay una cepa de covid 19 casi exclusiva del país. _x000a__x000a_P/Encontraron la presencia de esta cepa en casi un  15 por ciento de los contagios de covid 19 del país,  a diferencia de muchos países del mundo  donde es menos del 1 por ciento. _x000a__x000a_P/De momento los expertos no creen que puedan tener efectos significativos en la velocidad de trasmisión del virus o severidad de los síntomas, otra buena noticia es que la vacuna es igualmente eficaz ante esta cepa predominante en el país. _x000a__x000a_JOSÉ MOLINA MORA &quot;la mutación que se ha reportado en aumento en nuestro país desde el mes de mayo es una que hemos , que se llama T 1117 I en la espícula del Sars Cov  2 y que de momento las implicaciones que tendría a nivel de  transmisión, la severidad de la enfermedad o la efectividad de las vacunas se supone que no tendría ningún cambio con respecto a la cepas anteriores, esto incluyendo la cepa, por decirlo así original y las nuevas versiones que han surgido en otras latitudes. &quot;_x000a__x000a_P/La cepa tiene una variante del original en uno de los puntos  que usa el virus para entrar en las células humanas, se denomina  T 1117I ya que el cambio es en este punto específico de la proteína de la espícula, estas son algo así como las llaves para ingresar  a las células humanas. _x000a__x000a_JOSÉ MOLINA MORA &quot; por esto en particular,  está asociada a la proteína de la espícula que es con la molécula del virus que interactúa con el ser humano para su entrada a las células y entonces,  es de interés justamente porque podría tener algún tipo de efecto en lo que es la presentación  clínica de la enfermedad, la trasmisión o la efectividad de las vacunas, de allí que se hacen estos estudios, sin embargo, los resultados que hemos obtenido de momento no muestran  alguna afectación en ninguna de estas características. &quot;_x000a__x000a_P/Este tipo de cambios son comunes ya que los virus se adaptan  a las poblaciones para intentar sobrevivir. _x000a__x000a_JOSÉ MOLINA MORA &quot;es un proceso muy normal,  encontrar mutaciones que son específicas de las regiones y  conforme a la dinámica de este virus como se va movilizando entre las  personas, y que nosotros los humanos nos vamos desplazando pues así se va a ir reportando en otras zonas geográficas. &quot;_x000a__x000a_CARLOS JIMÉNEZ &quot;el está evolucionando en las diferentes poblaciones,  pero los hábitos, el clima en cada región son diferentes, la idiosincrasia, el genético es diferente. Verdad, esto hace, por eso, si nadie entrara o saliera del país, solamente tendríamos esta cepa, pero el movimiento, el turismo, el comercio, todo lo que significa,  movilización de personas, va a traer y llevar cepas. &quot;_x000a__x000a_P/Esta mutación se ha reportado también aunque en menos medida, en países como Colombia, Malasia y Australia, recuerde que las medidas de prevención  son las mismas, ante cualquier cepa de covid 19. De momento no se ha detectado en el país, la mutación del Reino Unido que si es más contagiosa, ni la de España. _x000a__x000a_kgbv"/>
    <s v="positiva"/>
  </r>
  <r>
    <m/>
    <x v="1"/>
    <x v="2"/>
    <x v="2"/>
    <s v="Vespertina"/>
    <s v="07/01/2021"/>
    <s v="07:44"/>
    <s v="ENERO CERRARIA CON MÁS DE 200 MIL CASOS"/>
    <n v="189.85661099999999"/>
    <s v=""/>
    <n v="6075411.5519999992"/>
    <n v="692920"/>
    <s v="UNIVERSIDAD DE COSTA RICA, UNIVERSIDAD NACIONAL, OBSERVATORIO DEL DESARROLLO"/>
    <s v="AgustínGómez,  Juan JoséRomero"/>
    <m/>
    <m/>
    <s v="Directa"/>
    <s v="GUISELLE HERRERA"/>
    <s v="http://dashboard.controles.co.cr/publica/5ff7b99aab06642e2f288c7a"/>
    <s v="http://dashboard.controles.co.cr/publica/5ff7b99aab06642e2f288c7a"/>
    <s v="P/ La Universidad de Costa Rica proyecta  que el país terminará el mes de enero con 200 mil casos acumulados de covid 19. En las próximas semanas podría verse el efecto de las vacaciones de fin de año con hasta ocho mil casos nuevos por semana. _x000a__x000a_P/Volver a tener menos de cien casos diarios de covid  19 al parecer es una meta que aún no llegará al país, el Observatorio del Desarrollo de la UCR, proyecta que para las próximas semanas Costa Rica reportará entre  6 mil y 8 mil casos semanales, esto es  entre unos 600 y 1400 casos diarios, cifras similares  a las de los últimos meses, eso si , el efecto de las vacaciones de fin de año,  aún podría empeorar el panorama. _x000a__x000a_AGUSTÍN GÓMEZ &quot;seguimos en el orden de los  1100, 1200 casos diarios, lo cual está relativamente establece, comparado a la expectativa que se tenía de las fiestas principalmente del 24-25, tendríamos que esperar qué estaría pasando con los reportes de fin de año,  si bien es cierto ya llevamos cuatro o cinco días del mes de enero con ya reportes de datos, todavía no nos marca una tendencia para poder indicar si hay un crecimiento en el reporte de casos diarios, recordemos que también , el reporte de los casos diarios lleva cierto rezago, hay cierto cierta complejidad en función del comportamiento y la creación  de estos valores de reporte diario pero por el momento los modelos se reportan de una manera muy estable. &quot;_x000a__x000a_P/Según los  modelos estadísticos en un escenario optimista a finales de enero,  el país llegaría a 193 mil casos confirmados de covid  19. En uno pesimista es decir que más  costarricenses no sigan los protocolos los contagios superarían los  226 mil. _x000a__x000a_JUAN JOSÉ ROMERO&quot;estamos en un momento en que hay cierta incertidumbre, porque  lo que se vio es un incremento relativo pero no tanto como se esperaba y tenemos que ver qué pasa en esta semana para tener un mayor panorama,  de lo que pudo haber ocurrido , en estos días de fiestas. &quot;_x000a__x000a_AGUSTÍN GÓMEZ &quot;el asunto con la hospitalización es algo, un poco preocupante no solo por el hecho que sigue , no hay un decrecimiento marcado, hay momentos , en donde sube y baja, lastimosamente este sube y baja está asociado a los fallecimientos de las personas, siempre es una estadística compleja de trasmitir. &quot;_x000a__x000a_P/La nueva cepa detectada en Inglaterra,  también genera expectativa ya que  en caso de llegar al país podría aumentar la cantidad de contagios. _x000a__x000a_GUISELLE HERRERA &quot;toda esta situación  se agrava por la variante nueva que está circulando  del virus que es una variante que lo hace más contagioso y desde este punto de vista tenemos aún más, que tomar medidas, especialmente para proteger las personas más vulnerables. &quot;_x000a__x000a_P/En este momento la capacidad hospitalaria se mantiene en niveles altos, por lo que es vital mantener los protocolos mientras avanzan  el proceso de vacunación. _x000a__x000a_kgbv"/>
    <s v="positiva"/>
  </r>
  <r>
    <m/>
    <x v="2"/>
    <x v="3"/>
    <x v="3"/>
    <m/>
    <s v="08/01/2021"/>
    <s v="11:05"/>
    <s v="CCSS INSISTIRÁ CON SUERO EQUINO PARA TRATAR A ENFERMOS DE COVID-19"/>
    <s v=""/>
    <n v="1"/>
    <n v="3427000"/>
    <n v="451552"/>
    <s v="CAJA COSTARRICENSE DE SEGURO SOCIAL, INSTITUTO CLODOMIRO PICADO, UNIVERSIDAD DE COSTA RICA"/>
    <s v="IreneRodriguez"/>
    <m/>
    <m/>
    <s v="Directa"/>
    <s v="COMITE ETICO CIENTIFICO"/>
    <s v="http://dashboard.controles.co.cr/publica/5ff8508cab06642e2f28ce80"/>
    <s v="http://dashboard.controles.co.cr/publica/5ff8508cab06642e2f28ce80"/>
    <s v=""/>
    <s v="positiva"/>
  </r>
  <r>
    <m/>
    <x v="1"/>
    <x v="2"/>
    <x v="2"/>
    <s v="Matutina"/>
    <s v="08/01/2021"/>
    <s v="06:42"/>
    <s v="EN VIVO | DETECTAN &quot;CEPA TICA&quot; DE COVID-19"/>
    <n v="187.1208"/>
    <s v=""/>
    <n v="2033441.7335999999"/>
    <n v="692920"/>
    <s v="INSTITUTO COSTARRICENSE DE INVESTIGACIÓN Y ENSEÑANZA EN NUTRICIÓN Y SALUD, UNIVERSIDAD DE COSTA RICA"/>
    <s v="KathiaCárdenas,  CARLOSJIMENEZ"/>
    <m/>
    <m/>
    <s v="Directa"/>
    <s v="JOSÉ MOLINA MORA"/>
    <s v="http://dashboard.controles.co.cr/publica/5ff853e766cb03601e69f9fb"/>
    <s v="http://dashboard.controles.co.cr/publica/5ff853e766cb03601e69f9fb"/>
    <s v="PERIODISTA JENNIFER SEGURA: Científicos del INCIENCIA y también de la Universidad de Costa Rica encontraron una mutación de Covid-19 que es prácticamente exclusiva de nuestro país. Pero qué efectos tiene esto en contagio o en síntomas. Nuestra compañera Kattia Cárdenas nos tiene todos los detalles. Adelante buenos días._x000a__x000a_PERIODISTA KATTIA CÁRDENAS: Investigadores de la Universidad de Costa Rica y del INCIENCIA detectaron lo que podríamos llamar como una cepa de Covid-19 tica. Esto es porque encontraron que hay una mutación que solo se encuentra principalmente en nuestro país y es que la prevalencia es de al menos un 15% del total de casos en nuestro país que corresponden a esta nueva sepa o mutación del Covid-19 a diferencia de los países del mundo en donde se ha encontrado en menos de un 1% de los casos. Si es importante destacar que a diferencia de mutaciones que se han registrado en países como en España o como en Inglaterra esta sepa no da muestras de ser más contagiosa que las sepas que llegaron del Covid-19 en el país. Así que los investigadores no muestran alerta por la expansión de esta sepa pero si llaman la atención particularmente que sea más detectada en nuestro país._x000a__x000a_ENTREVISTADO JOSÉ MOLINA MORA DE LA FACULTAD DE MICROBIOLOGÍA DE LA UNIVERSIDAD DE COSTA RICA: &quot;La mutación que se ha reportado en aumento en nuestro país desde el mes de mayo es una que hemos, que se llama P1117I en la proteína del virus del SARS COV-2 y que de momento las implicaciones que tendría a nivel de transmisión, la severidad de la enfermedad o la cantidad de las vacunas se supone que no tendrían ningún cambio con respecto a las sepas anteriores. Es de interés justamente porque podría tener algún tipo de defensa a lo que es la presentación clínica de la enfermedad, transmisión o la efectividad de las vacunas. De ahí es que se hacen estos estudios. Sin embargo, los resultados que hemos obtenido de momento no muestran alguna afectación en ninguna de estas características&quot;._x000a__x000a_PERIODISTA KATTIA CÁRDENAS: La vacuna que se empieza a aplicar en el país también serviría, sería útil contra esta sepa detectada con mayor preponderancia en nuestro país. Como les decíamos según los investigadores se trata de una mutación del Covid-19 que prevalece en los casos que se han detectado en Costa Rica, a diferencia de otras partes del mundo._x000a__x000a_ENTREVISTADO JOSÉ MOLINA MORA: &quot;Es un proceso muy normal. Encontramos mutaciones que son específicas de las regiones y conforme a la dinámica de ese virus, de cómo se va movilizando entre las personas y las personas como nos vamos desplazando pues así se va a ir reportando en otras zonas geográficas&quot;._x000a__x000a_ENTREVISTADO CARLOS JIMÉNEZ VIRÓLOGO DE LA UNIVERSIDAD NACIONAL: &quot;Él está evolucionando pero los hábitos, el clima en cada región son diferentes, la idiosincrasia, el patrón genético es diferente&quot;._x000a__x000a_PERIODISTA: Esta sepa de Covid-19 también se ha detectado en otros países como Colombia, Malasia y Australia. Aunque, en menor proporción a la que se ha encontrado en Costa Rica. Pero, bueno, la tranquilidad es que en Costa Rica no existe evidencia de que sea más contagiosa y la forma de prevenir es la misma, manteniendo el adecuado lavado de manos, distanciamiento social y uso de mascarilla. Este es un informe de Kattia Cárdenas para Noticias Repretel._x000a__x000a_DFCH."/>
    <s v="positiva"/>
  </r>
  <r>
    <m/>
    <x v="1"/>
    <x v="2"/>
    <x v="2"/>
    <s v="Matutina"/>
    <s v="08/01/2021"/>
    <s v="07:04"/>
    <s v="ENERO CERRARÍA CON MÁS DE 200 MIL CASOS"/>
    <n v="185.24878899999999"/>
    <s v=""/>
    <n v="2013098.5900629999"/>
    <n v="692920"/>
    <s v="OBSERVATORIO DEL DESARROLLO, UNIVERSIDAD DE COSTA RICA"/>
    <s v="Juan JoséRomero"/>
    <m/>
    <m/>
    <s v="Directa"/>
    <s v=""/>
    <s v="http://dashboard.controles.co.cr/publica/5ff8592066cb03601e6a083c"/>
    <s v="http://dashboard.controles.co.cr/publica/5ff8592066cb03601e6a083c"/>
    <s v="PERIODISTA JENNIFER SEGURA: El Observatorio de Desarrollo de la Universidad de Costa Rica proyecta que el país terminará el mes de enero con más de 200 mil casos acumulados de Covid-19._x000a__x000a_PERIODISTA: Volver a tener menos de 100 casos diarios de Covid-19 al parecer es una meta que aún no llegará al país. El Observatorio de Desarrollo de la Universidad de Costa Rica proyecta que para la próxima semana Costa Rica reportará entre 6 mil y 8 mil casos semanales. Esto es entre unos 600 y 1400 casos diarios. Similares a las de los últimos meses. Eso sí, el efecto de las vacaciones de fin de año aún podría empeorar el panorama. _x000a__x000a_ENTREVISTADO AGUSTÍN GÓMEZ DEL OBSERVATORIO DE DESARROLLO DE LA UNIVERSIDAD DE COSTA RICA: &quot;Seguimos en el orden de los 1100 y 1200 casos diarios, lo cual está relativamente estable comparado a la expectativa que se tenía de las fiestas principalmente del 24 y del 25 y estaríamos pasando como reporte del fin de año y en este ya llevamos 4, 5 días del  mes de enero con ya reportes de datos. Todavía no nos marca una tendencia para poder identificar si va haber un crecimiento en el reporte de casos diarios. Recordemos que también el reporte de los casos diarios lleva cierto rezago, hay cierto, cierta complejidad en función del comportamiento y la creación de esos valores de reporte diario. Pero de momento los modelos se comportan de una manera muy estable&quot;._x000a__x000a_PERIODISTA: Según los modelos estadísticos según un escenario optimista a finales de enero el país llegaría 193 mil casos confirmados de Covid-19. En uno pesimista, es decir, que más costarricenses no sigan los protocolos los contagios superarían los 226 mil._x000a__x000a_ENTREVISTADO JUAN JOSÉ ROMERO EPIDEMIÓLOGO DE LA UNIVERSIDAD NACIONAL: &quot;Estamos en un momento en que hay cierta incertidumbre porque lo que se vio un incremento relativo, pero, no tanto como se esperaba y tendremos que ver qué pasa en esta semana para tener un mejor panorama de lo que pudo haber ocurrido en estos días de fiestas&quot;._x000a__x000a_ENTREVISTADO AGUSTÍN GÓMEZ: &quot;El asunto con la hospitalización es algo un poco preocupante, no solo por el hecho de que sigue oscilando, digamos no hay un decrecimiento marcado, hay momentos en donde sube y baja. Lastimosamente ese sube y baja está asociado a los fallecimientos de las personas y entonces es una estadística compleja de transmitir&quot;._x000a__x000a_PERIODISTA: La nueva sepa detectada en Inglaterra también genera expectativa, ya que en caso de llegar al país podría aumentar la cantidad de contagios._x000a__x000a_ENTREVISTADA GUISELLE SEGURA INFECTÓLOGA: &quot;Toda esta situación se agrava por la variante nueva que está circulando del virus que es una variante que lo hace más contagioso y desde ese punto de vista entonces tenemos aún más que tomar medidas, especialmente para proteger a las personas más vulnerables&quot;._x000a__x000a_PERIODISTA: En este momento la capacidad hospitalaria se mantienen altos, por lo que es vital mantener los protocolos mientras avanza el proceso de vacunación._x000a__x000a_DFCH."/>
    <s v="positiva"/>
  </r>
  <r>
    <m/>
    <x v="1"/>
    <x v="4"/>
    <x v="4"/>
    <s v="Nocturna"/>
    <s v="08/01/2021"/>
    <s v="10:43"/>
    <s v="CCSS ALISTA SEGUNDO INTENTO POR ENCONTRAR MEJORAR RESULTADOS EN APLICACIÓN DE SUERO"/>
    <n v="91.324799999999996"/>
    <s v=""/>
    <n v="1004572.7999999999"/>
    <n v="884040"/>
    <s v="CAJA COSTARRICENSE DE SEGURO SOCIAL, INSTITUTO CLODOMIRO PICADO"/>
    <s v="RománMacaya"/>
    <m/>
    <m/>
    <s v="Directa"/>
    <s v=""/>
    <s v="http://dashboard.controles.co.cr/publica/5ff934ceaec2317095931b8f"/>
    <s v="http://dashboard.controles.co.cr/publica/5ff934ceaec2317095931b8f"/>
    <s v="PERIODISTA: La Caja Costarricense del Seguro Social alista un segundo intento para encontrar mejores resultados en la aplicación del suero equino contra el Covid-19._x000a__x000a_PERIODISTA: El primer ensayo clínico no dio resultados prometedores. Se basó en la aplicación del suero equino contra el Covid-19 fabricado por el Instituto Clodomiro Picado a pacientes graves. Cada uno recibió un frasco del tratamiento. Este mes arranca un segundo ensayo clínico en más de 100 personas en el que se cambia la estrategia. Se aumentará la dosis para cada persona y ahora será distribuida a pacientes estables y moderados y ya no en pacientes delicados._x000a__x000a_ENTREVISTADO ROMÁN MACAYA PRESIDENTE EJECUTIVO DE LA CAJA COSTARRICENSE DEL SEGURO SOCIAL: &quot;Lo que se encontró fue que el producto en sí es bien tolerado por los pacientes en el sentido de que no hay mayores problemas de seguridad con el producto. Pero, que la eficacia no es la deseada&quot;._x000a__x000a_PERIODISTA: Los investigadores de la Caja Costarricense del Seguro Social encargados del proyecto presentaron en diciembre un nuevo protocolo para el ensayo clínico y se prevé que en próximos días el comité de ética científico de la institución de el visto bueno para que este mismo mes se ponga en marcha. La Universidad George Maso en Virginia Estados Unidos había comprobado que el suero equino producido por el Instituto Clodomiro Picado si inhibe el virus._x000a__x000a_DFCH."/>
    <s v="positiva"/>
  </r>
  <r>
    <m/>
    <x v="1"/>
    <x v="2"/>
    <x v="2"/>
    <s v="Meridiana"/>
    <s v="09/01/2021"/>
    <s v="12:43"/>
    <s v="¿COMO AFECTARIA NUEVA CEPA AL PAIS? MUTACION DE COVID-19 EN INGLATERRA"/>
    <n v="165.00237799999999"/>
    <s v=""/>
    <n v="3366048.5112000001"/>
    <n v="692920"/>
    <s v="UNIVERSIDAD DE COSTA RICA, UNIVERSIDAD NACIONAL"/>
    <s v=""/>
    <m/>
    <m/>
    <s v="Directa"/>
    <s v="JOSE MOLINA - MICROBIOLOGO UCR, CARLOS JIMENEZ - VIROLOGO UNA"/>
    <s v="http://dashboard.controles.co.cr/publica/5ffa4610aec2317095937fe0"/>
    <s v="http://dashboard.controles.co.cr/publica/5ffa4610aec2317095937fe0"/>
    <s v="PERIODISTA ROBERTO BRENES ROJAS: Y la mutación de la COVID-19, detectada en Inglaterra, es hasta un 50 por ciento más contagiosa y ya está presente en algunos países como México y Estados Unidos. Pero ¿qué pasaría en caso de llegar a Costa Rica? Kattia Cárdenas nos amplía todos los detalles. Adelante._x000a__x000a_PERIODISTA KATTIA CÁRDENAS: Una nueva variante de la COVID-19 genera preocupación en el Mundo. Y es que esta cepa, detectada por primera vez en el Reino Unido, ya llegó también a más de 30 países, entre ellos Estados Unidos y México. Debido a los movimientos migratorios, es probable que también pueda llegar a nuestro país en cualquier momento. Pero ¿qué diferencia a esta cepa del virus que conocemos y qué efectos podría traer también a nuestro país? Expertos nos lo comentaron._x000a__x000a_JOSÉ MOLINA (MICROBIÓLOGO DE LA UNIVERSIDAD DE COSTA RICA): Debido a que los efectos de la nueva cepa se asocian principalmente a transmisión y no, no parece tener efectos en cambios en la severidad, o tampoco compromete la efectividad de la vacuna. Esto lo que nos va a recordar es que debemos preocuparnos más por acatar las medidas y indistintamente de cuál es la versión del virus que está circulando, inclusive si llegase a nuestro país. _x000a__x000a_CARLOS JIMÉNEZ (VIRÓLOGO DE LA UNIVERSIDAD NACIONAL): La infección puede iniciar más rápidamente, relativamente, que otras cepas. La evolución, hasta donde se sabe, de los pacientes infectados con esta cepa, es similar a la evolución de pacientes infectados con otras cepas._x000a__x000a_PERIODISTA KATTIA CÁRDENAS: Bueno, y es que como veíamos, esta cepa no se considera más severa, pero sí más contagiosa. De momento, la vacuna actual, según los estudios, sí protege ante esta nueva cepa, lo cual es una muy buena noticia también en este momento. Expertos también se refirieron ante la posibilidad de que las personas que ya tuvieron COVID-19 puedan reinfectarse e incluso enfermar también por esta nueva cepa._x000a__x000a_JUAN JOSÉ ROMERO (EPIDEMIÓLOGO DE LA UNIVERSIDAD DE COSTA RICA): Bueno, es probable que se dé con mayor facilidad una reinfección, porque son 2 virus con bastante diferencia. Sin embargo, es una probabilidad que existe, sin embargo, sigue siendo baja. Hay que recordar que ya hemos tenido varias variantes y aún así los casos de reinfección documentados, en casi 80 millones de casos, los casos de reinfección son bastante pocos._x000a__x000a_PERIODISTA KATTIA CÁRDENAS: Bueno, y es que recordemos, ante todo, que las medidas de prevención, ante cualquier cepa de COVID-19, son las mismas. Siempre lavado de manos, uso de mascarillas y distanciamiento social. Entonces, en este momento esta noticia de una nueva cepa no debe alarmarnos más de el mantener los mismos cuidados, ya que podría tener efectos similares. Eso sí, mucha precaución en este momento en el Mundo por la posibilidad de que esta nueva cepa también sea más contagiosa. Pero, bueno, como decíamos, los cuidados son los mismos. Éste es un informe de Kattia Cárdenas, para Noticias Repretel._x000a__x000a_AYCC"/>
    <s v="positiva"/>
  </r>
  <r>
    <m/>
    <x v="1"/>
    <x v="4"/>
    <x v="4"/>
    <s v="Dominical"/>
    <s v="10/01/2021"/>
    <s v="07:42"/>
    <s v="ESTUDIO DE LA UCR REVELA CUALES SON LAS MEDIDAS MÁS USADAS POR LOS COSTARRICENSES PARA PREVENIR CONTAGIOS DE COVID-19"/>
    <n v="166.77499729173437"/>
    <s v=""/>
    <n v="5559110.9847253812"/>
    <n v="884040"/>
    <s v="UNIVERSIDAD DE COSTA RICA, ESCUELA DE ESTADÍSTICA"/>
    <s v=""/>
    <m/>
    <m/>
    <s v="Directa"/>
    <s v="ENCUESTA DE ACTUALIDADES 2020, PROTOCOLOS SANITARIOS, MUEJRES APLICAN MAS MEDIDAS PREVENTIVAS, GENESIS CHAVES - ESTUDIANTE UCR"/>
    <s v="http://dashboard.controles.co.cr/publica/5ffbbe01aec231709593cea6"/>
    <s v="http://dashboard.controles.co.cr/publica/5ffbbe01aec231709593cea6"/>
    <s v="P/Un estudio  de la Universidad de Costa Rica revela cuáles son las medidas más adoptadas por los costarricenses para prevenir el covid 19. Dentro de los hallazgos se encontró que las mujeres se protegen más que los hombres. _x000a__x000a_P/El uso de la mascarilla  y el lavado de manos durante al menos veinte segundos, son las prácticas más frecuentes en el país para evitar contagios del covid 19. Las medidas son implementadas  por el 82.9 por ciento y el 76.7 por ciento de la población respectivamente. Así lo revelan los resultados de la encuesta de  Actualidades 2020 realizada por la escuela de Estadística de la Universidad de Costa Rica, a una muestra aleatoria de  1287 personas mayores de 18 años. El uso constante de alguna solución con alcohol mantener el 1.8 metros de distancia entre las personas y evitar aglomeraciones son las otras acciones muy presentes en la vida cotidiana de la población costarricense durante esta medición. Por otra parte bañarse al llegar a la casa, desinfectar las compras, utilizar guantes y desinfectar los zapatos, o dejarlos afuera de la vivienda, figuran entre las medidas menos adoptadas por la ciudadanía durante la pandemia. _x000a__x000a_GÉNESIS CHÁVEZ &quot;cabe destacar que la variedad en que más encontramos diferencias fue con respecto a sexo, dado que las mujeres, tienden a  mencionar más medidas preventivas que los hombres, además realizamos un índice de opción de medidas preventivas y esto lo calificamos en tres niveles, en nivel bajo, medio y alto, encontramos entre quienes adoptan un menor número de medidas preventivas, hay más hombres que mujeres y entre quienes adoptan un mayor número de medidas preventivas hay más mujeres que hombres. &quot;_x000a__x000a_P/El estudio reveló además que  el 75 por ciento de las personas que menos implementan las medidas de prevención  son hombres, por el contrario el 62 por ciento de la población que más las adopta son mujeres, Quienes en términos generales muestran una mayor apropiación de las acciones recomendadas para prevenir la enfermedad. _x000a__x000a_GÉNESIS CHÁVEZ &quot;entre las medidas preventivas que menos fueron mencionadas de forma espontánea, están evitar tocarse la cara sin lavar, desinfectar el celular y  cubrirse al toser o estornudar, además un  44 por ciento de la población mencionó otras medidas preventivas, entre éstas las  menos mencionadas fueron usar guantes, lavar y desinfectar las compras, bañarse  al llegar al hogar y dejar los zapatos fuera o desinfectarlos al llegar a la casa. &quot;_x000a__x000a_P/En cuanto a la aplicación correcta de las medidas preventivas, la Comisión Nacional de Emergencias,  ha realizado más de 270 inspecciones de campo y comercios. Los resultados muestran un uso incorrecto de la mascarilla, rompimiento de burbujas,  y aglomeraciones._x000a__x000a_kgbv"/>
    <s v="positiva"/>
  </r>
  <r>
    <m/>
    <x v="2"/>
    <x v="3"/>
    <x v="3"/>
    <m/>
    <s v="11/01/2021"/>
    <s v="11:18"/>
    <s v="POBLACIÓN PIERDE TEMOR AL VIRUS Y LO DESAFÍA"/>
    <s v=""/>
    <n v="1"/>
    <n v="3427000"/>
    <n v="451552"/>
    <s v="UNIVERSIDAD DE COSTA RICA, UNED, INSTITUTO DE FORMACIÓN Y CAPACITACIÓN MUNICIPAL Y DESARROLLO LOCAL, PODER EJECUTIVO"/>
    <s v="AngelaAvalos,  BenicioGutiérrez"/>
    <m/>
    <m/>
    <s v="Directa"/>
    <s v=""/>
    <s v="http://dashboard.controles.co.cr/publica/5ffc4268aec231709593f21c"/>
    <s v="http://dashboard.controles.co.cr/publica/5ffc4268aec231709593f21c"/>
    <s v=""/>
    <s v="positiva"/>
  </r>
  <r>
    <m/>
    <x v="1"/>
    <x v="4"/>
    <x v="4"/>
    <s v="Matutina"/>
    <s v="11/01/2021"/>
    <s v="06:39"/>
    <s v="SUERO EQUINO CONTRA COVID-19 NO DIO BUENOS RESULTADOS EN PRIMER ENSAYO CLÍNICO"/>
    <n v="91.533056000000002"/>
    <s v=""/>
    <n v="1006863.616"/>
    <n v="884040"/>
    <s v="INSTITUTO CLODOMIRO PICADO, UNIVERSIDAD DE COSTA RICA, CAJA COSTARRICENSE DE SEGURO SOCIAL"/>
    <s v="RománMacaya"/>
    <m/>
    <m/>
    <s v="Directa"/>
    <s v=""/>
    <s v="http://dashboard.controles.co.cr/publica/5ffc4751aec231709593fb10"/>
    <s v="http://dashboard.controles.co.cr/publica/5ffc4751aec231709593fb10"/>
    <s v="PERIODISTA ANDRÉS MARTÍNEZ: La CAJA COSTARRICENSE DEL SEGURO SOCIAL alista un segundo intento por encontrar mejores resultados en la aplicación del suero equino contra la COVID-19._x000a__x000a_PERIODISTA DANIEL CÉSPEDES HIDALGO: El primer ensayo clínico no dio resultados prometedores. Se basó en la aplicación del suero equino contra el COVID-19, fabricado por el Instituto Clodomiro Picado, a pacientes graves. Cada uno recibió un frasco del tratamiento. Este mes arranca un segundo ensayo clínico en más de 100 personas, en el que se cambia de estrategia. Se aumentará la dosis para cada persona y ahora será distribuido en pacientes estables y moderados y ya no en pacientes delicados._x000a__x000a_DOCTOR ROMÁN MACAYA HAYES (PRESIDENTE EJECUTIVO DE LA CAJA COSTARRICENSE DEL SEGURO SOCIAL): Lo que se encontró fue que el producto en sí es bien tolerado por los pacientes en el sentido de que no hay mayores problemas de seguridad con el producto, pero que la eficacia no es la deseada._x000a__x000a_PERIODISTA DANIEL CÉSPEDES HIDALGO: Los investigadores de la CAJA, encargados del proyecto, presentaron en diciembre un nuevo protocolo para el ensayo clínico y se prevé que en próximos días el Comité de Ética Científico de la institución dé el visto bueno para que este mismo mes se ponga en marcha. La Universidad George Mason, en Virginia, Estados Unidos, había comprobado que el suero equino, producido por el Clodomiro Picado, sí inhibe el virus._x000a__x000a_AYCC"/>
    <s v="positiva"/>
  </r>
  <r>
    <m/>
    <x v="2"/>
    <x v="5"/>
    <x v="5"/>
    <m/>
    <s v="11/01/2021"/>
    <s v="11:18"/>
    <s v="SECTOR PRIVADO OFRECE 1.200 FARMACIAS PARA AGILIZAR VACUNACIÓN CONTRA LA COVID-19"/>
    <s v=""/>
    <n v="1"/>
    <n v="2278000"/>
    <n v="293000"/>
    <s v="UNIVERSIDAD DE COSTA RICA, INSTITUTO TECNOLOGICO DE COSTA RICA, MINISTERIO DE SALUD"/>
    <s v="KarlaBarquero"/>
    <m/>
    <m/>
    <s v="Directa"/>
    <s v=""/>
    <s v="http://dashboard.controles.co.cr/publica/5ffca14f75a1b644ff09c360"/>
    <s v="http://dashboard.controles.co.cr/publica/5ffca14f75a1b644ff09c360"/>
    <s v=""/>
    <s v="positiva"/>
  </r>
  <r>
    <m/>
    <x v="0"/>
    <x v="0"/>
    <x v="0"/>
    <s v="Tercera"/>
    <s v="11/01/2021"/>
    <s v="07:06"/>
    <s v="LAS CAMAS PARA PACIENTES CON COVID-19 TIENE UNA OCUPACION DE 69%"/>
    <n v="168.928"/>
    <s v=""/>
    <n v="154849.54048"/>
    <n v="147452"/>
    <s v="UNIVERSIDAD DE COSTA RICA, CAJA COSTARRICENSE DE SEGURO SOCIAL, CENTRO CENTROAMERICANO DE POBLACIÓN"/>
    <s v="LuisRosero"/>
    <m/>
    <m/>
    <s v="Directa"/>
    <s v=""/>
    <s v="http://dashboard.controles.co.cr/publica/5ffcf6c175a1b644ff0a4e34"/>
    <s v="http://dashboard.controles.co.cr/publica/5ffcf6c175a1b644ff0a4e34"/>
    <s v="PERIODISTA: Las camas para pacientes con Covid-19 tienen una ocupación del 69%. De las 354 camas disponibles, 236 están ocupadas, para una disponibilidad total de 107 camas._x000a__x000a_De acuerdo con el más reciente corte de la Caja Costarricense de Seguro Social (CCSS), de 109 camas UCI criticas solo quedan disponibles 18 y para cuidado severo 86._x000a__x000a_Para el demógrafo del Centro Centroamericano de la Población de la UCR, Luis Rosero, este comportamiento es sorpresivo, ya que la tasa de contagio no aumentó pese a la cantidad de fiestas y rompimiento de burbujas sociales durante el fin de año.  _x000a__x000a_Por otra parte, Rosero pidió a la población no bajar la guardia, al recalcar que más de mil casos diarios aun no permiten dar un respiro al sistema de salud._x000a__x000a_En las últimas 24 horas el país registró 656 casos nuevos de coronavirus, para un total de 180.061. La cifra de fallecidos llegó a 2.353, mientras que, a nivel de hospitalario, 570 personas están internadas y de esta cifra 240 en UCI."/>
    <s v="positiva"/>
  </r>
  <r>
    <m/>
    <x v="0"/>
    <x v="0"/>
    <x v="0"/>
    <s v="Primera"/>
    <s v="12/01/2021"/>
    <s v="05:38"/>
    <s v="LAS CAMAS PARA PACIENTES CON COVID-19 TIENEN UNA OCUPACIÓN DEL 69%. DE LAS 354 CAMAS DISPONIBLES, 236 ESTÁN OCUPADAS, PARA UNA DISPONIBILIDAD TOTAL DE 107 CAMAS"/>
    <n v="166.20699999999999"/>
    <s v=""/>
    <n v="152355.30862"/>
    <n v="147452"/>
    <s v="UNIVERSIDAD DE COSTA RICA, CENTRO CENTROAMERICANO DE POBLACIÓN, CAJA COSTARRICENSE DE SEGURO SOCIAL"/>
    <s v="LuisRosero"/>
    <m/>
    <m/>
    <s v="Directa"/>
    <s v=""/>
    <s v="http://dashboard.controles.co.cr/publica/5ffd8b2d75a1b644ff0a7f9f"/>
    <s v="http://dashboard.controles.co.cr/publica/5ffd8b2d75a1b644ff0a7f9f"/>
    <s v="PERIODISTA: Las camas para pacientes con Covid-19 tienen una ocupación del 69%. De las 354 camas disponibles, 236 están ocupadas, para una disponibilidad total de 107 camas._x000a__x000a_De acuerdo con el más reciente corte de la Caja Costarricense de Seguro Social (CCSS), de 109 camas UCI criticas solo quedan disponibles 18 y para cuidado severo 86._x000a__x000a_Para el demógrafo del Centro Centroamericano de la Población de la UCR, Luis Rosero, este comportamiento es sorpresivo, ya que la tasa de contagio no aumentó pese a la cantidad de fiestas y rompimiento de burbujas sociales durante el fin de año.  _x000a__x000a_Por otra parte, Rosero pidió a la población no bajar la guardia, al recalcar que más de mil casos diarios aun no permiten dar un respiro al sistema de salud._x000a__x000a_En las últimas 24 horas el país registró 656 casos nuevos de coronavirus, para un total de 180.061. La cifra de fallecidos llegó a 2.353, mientras que, a nivel de hospitalario, 570 personas están internadas y de esta cifra 240 en UCI."/>
    <s v="positiva"/>
  </r>
  <r>
    <m/>
    <x v="0"/>
    <x v="0"/>
    <x v="6"/>
    <s v="Unica"/>
    <s v="12/01/2021"/>
    <s v="07:19"/>
    <s v="ENTREVISTA- LUIS ROSERO | TEMA: LA TASA DE REPRODUCIBILIDAD DEL COVID-19."/>
    <n v="3467.5098750000002"/>
    <s v=""/>
    <n v="3179706.555375"/>
    <n v="147452"/>
    <s v="GOBIERNO DE COSTA RICA, CAJA COSTARRICENSE DE SEGURO SOCIAL, MINISTERIO DE SALUD, ORGANIZACIÓN MUNDIAL DE LA SALUD, CENTRO CENTROAMERICANO DE POBLACIÓN, KOLBI, DEFENSORIA DE LOS HABITANTES, EBAIS, TWITTER, FACEBOOK"/>
    <s v="AmeliaRueda,  LuisRosero,  Pdte. CarlosAlvarado,  VíctorMorales Mora"/>
    <m/>
    <m/>
    <s v="Directa"/>
    <s v=""/>
    <s v="http://dashboard.controles.co.cr/publica/5ffdb83175a1b644ff0b029a"/>
    <s v="http://dashboard.controles.co.cr/publica/5ffdb83175a1b644ff0b029a"/>
    <s v="&gt;&gt; Reseña de información._x000a__x000a_PERIODISTA: Cada vez que presentamos a nuestro invitado de hoy, el Doctor Luis Rosero Bixby, les hemos dicho que la demografía es la ciencia que estudia las poblaciones humanas de manera estadística, es decir, en base a datos numéricos y cálculos que permiten analizarlas. Don Luis nos ha ayudado con este tipo de análisis desde que inició el COVID y le agradecemos que esté con nosotros. Él es catedrático universitario, demógrafo, doctorado en planificación de la población con una maestría en salud pública, un hombre no solo inteligente sino muy preparado que nos puede ayudar a entender un poco qué ha pasado en las últimas semanas y qué con los números que se estén manejando hasta el momento podemos esperar del comportamiento o del impacto que va a tener el  comportamiento de las personas en estas últimas semanas y si hay tendencias o no, él sabe mucho sobre el tema y nos puede ilustrar todo con el fin de tomar conciencia en varias cosas, una que tenemos que cuidarnos, aprender a hacerlo y hacerlo bien, porque no se trata que yo me cuide, eso es casi como el GOBIERNO, yo oigo lo que yo digo, pero lo que me dicen los demás, aunque sean muchos, no lo oigo, yo oigo lo que yo digo, y así no se vale, yo tengo que oír, tramitar, analizar a actuar en consecuencia..."/>
    <s v="positiva"/>
  </r>
  <r>
    <m/>
    <x v="0"/>
    <x v="0"/>
    <x v="0"/>
    <s v="Segunda"/>
    <s v="12/01/2021"/>
    <s v="11:19"/>
    <s v="TRABAJADORES DE SALUD EN SECTOR PRIVADO URGEN SER VACUNADOS PRONTO CONTRA EL COVID-19"/>
    <n v="199.39262500000001"/>
    <s v=""/>
    <n v="182775.2436325"/>
    <n v="147452"/>
    <s v="CÁMARA COSTARRICENSE DE LA SALUD, CENTRO CENTROAMERICANO DE POBLACIÓN"/>
    <s v="MassimoManzi"/>
    <m/>
    <m/>
    <s v="Directa"/>
    <s v=""/>
    <s v="http://dashboard.controles.co.cr/publica/5ffddaec75a1b644ff0b7616"/>
    <s v="http://dashboard.controles.co.cr/publica/5ffddaec75a1b644ff0b7616"/>
    <s v="PERIODISTA: El sector privado de la salud alzó la voz para pedir que se agilice el proceso de vacunación contra el Covid-19 en los trabajadores privados._x000a__x000a_El primer grupo de riesgo contra el coronavirus incluye al personal de primera respuesta que labora en centros de salud privados; sin embargo, hay molestia porque esto aún no ocurre._x000a__x000a_Massimo Manzi, director ejecutivo de la Cámara Costarricense de la Salud, explicó que hay mucha incertidumbre de cuándo llegará la vacuna a los funcionarios de salud de clínicas y hospitales privados._x000a__x000a_Según comentó Manzi, durante esta semana se mantendrán reuniones con las autoridades de salud con el objetivo de que la vacunación llegue pronto al personal de salud del sector privado. De acuerdo con la más reciente publicación del Centro Centroamericano de la Población la tasa de contagio por Covid-19 oscila en 1.10."/>
    <s v="positiva"/>
  </r>
  <r>
    <m/>
    <x v="1"/>
    <x v="2"/>
    <x v="2"/>
    <s v="Vespertina"/>
    <s v="12/01/2021"/>
    <s v="07:11"/>
    <s v="LICITACIÓN POR CONGELADORES"/>
    <n v="112.802533"/>
    <s v=""/>
    <n v="3609681.0559999999"/>
    <n v="692920"/>
    <s v="COMISIÓN NACIONAL DE EMERGENCIAS, UNIVERSIDAD DE COSTA RICA"/>
    <s v=""/>
    <m/>
    <m/>
    <s v="Directa"/>
    <s v="JEFFRY ALTINE"/>
    <s v="http://dashboard.controles.co.cr/publica/5ffe48f675a1b644ff0c4242"/>
    <s v="http://dashboard.controles.co.cr/publica/5ffe48f675a1b644ff0c4242"/>
    <s v="PERIODISTA LAURA BRENES: Los congeladores de la CAJA para almacenar las vacunas llegarán al país en febrero y cada una costó más de 8 millones de colones. La mayoría de los oferentes estaba cobrando I.V.A. a la COMISIÓN NACIONAL DE EMERGENCIAS, cuando los dispositivos médicos están exentos de este impuesto._x000a__x000a_PERIODISTA LAURA BRENES: Se trata de 14 congeladores que compró la COMISIÓN NACIONAL DE EMERGENCIAS para la CAJA COSTARRICENSE DEL SEGURO SOCIAL. Los que compró el país son iguales a estos, congeladores de ultra baja temperatura, que funcionan a menos 40-80 grados, para almacenar las vacunas contra la COVID-19._x000a__x000a_JEFFREY ALTINE (DIRECTOR TÉCNICO DE JK ALTIVAR): Viene según lo que se pidió en el cartel, que fueran de 579 litros aproximadamente y 729 litros. Son 13 de 579 litros y 1 de 729 litros._x000a__x000a_PERIODISTA LAURA BRENES: Los congeladores vienen de China. Cada uno está valorado entre 14 mil y 18 mil dólares. En este momento la CAJA está utilizando los de la U.C.R. La empresa JK Altivar fue la que ganó la adjudicación, luego de presentar un recurso de revocatoria porque la COMISIÓN se las negó, alegando que en su propuesta no estaban cobrando el IVA, cuando los dispositivos médicos están exentos._x000a__x000a_JEFFREY ALTINE (DIRECTOR TÉCNICO DE JK ALTIVAR): Ya después de la apelación ellos hicieron toda su investigación en la parte interna y al final, gracias a Dios, nos adjudicaron. El costo tenía una diferencia, aproximadamente, de unos 30 mil a 50 mil dólares con las otras empresas._x000a__x000a_PERIODISTA LAURA BRENES: Esta oferta fue la más barata. Tuvo una diferencia entre 30 mil y 40 mil dólares, en comparación con las otras. Estos equipos fueron escogidos también porque tienen la versatilidad de otras funciones cuando dejen de ser utilizados para las vacunas contra la COVID-19._x000a__x000a_AYCC"/>
    <s v="positiva"/>
  </r>
  <r>
    <m/>
    <x v="1"/>
    <x v="2"/>
    <x v="2"/>
    <s v="Vespertina"/>
    <s v="12/01/2021"/>
    <s v="07:34"/>
    <s v="¿INMUNIDAD DE REBAÑO EN ALGUNOS CANTONES?"/>
    <n v="364.83192200000002"/>
    <s v=""/>
    <n v="11674621.504000001"/>
    <n v="692920"/>
    <s v="UNIVERSIDAD DE COSTA RICA, ESCUELA DE ESTADÍSTICA, ORGANIZACIÓN MUNDIAL DE LA SALUD, MUNICIPALIDAD DE SARCHÍ"/>
    <s v="CARLOSJIMENEZ"/>
    <m/>
    <m/>
    <s v="Directa"/>
    <s v="GISELA HERRERA, GUARNER ROJAS"/>
    <s v="http://dashboard.controles.co.cr/publica/5ffe4f6075a1b644ff0c4977"/>
    <s v="http://dashboard.controles.co.cr/publica/5ffe4f6075a1b644ff0c4977"/>
    <s v="P/ Bueno y como lo veíamos en nuestros titulares , cuatro cantones estarían cada vez más cerca de alcanzar la inmunidad de rebaño pero Andrés estamos hablando de una inmunidad no por la vacuna. _x000a__x000a_P/No por la vacuna, sino por la gran cantidad de personas Laura y amigos televidentes que ya se han contagiado y vean qué interesante, este dato que ya maneja la Universidad de Costa Rica,  de justamente lo que vamos a pasar a comentarles  en este momento, se trata de proyecciones que ha hecho la escuela de Estadística de la Universidad de Costa Rica,  en donde se toman en cuenta vean ustedes qué interesante las personas que se han enfermado, la cantidad de personas que viven en los cantones  y las proyecciones que se hacen de personas que se habrían contagiado y no fueron a un sistema de salud,  porque no tuvieron síntomas porque tuvieron miedo o porque fue muy leve por ejemplo, esto lo vamos a profundizar en dos entregas, esta es la primera. _x000a__x000a_P/ Primero que todo vamos a recordar una cosa, qué significa inmunidad de rebaño. _x000a__x000a_CARLOS JIMÉNEZ &quot;hay más individuos,  ya sea porque se expusieron al virus, en forma clínica _x000a_ o sub clínica o bien porque fueron vacunados, qué tienen defensas. &quot;_x000a__x000a_GISELA HERRERA &quot;se requiere de más del 80 por ciento  de personas, ya expuestas a un germen en este caso un virus, para decir que usted puede proteger, en rebaño.  &quot;_x000a__x000a_P/Proyecciones de la Escuela de Estadística  de la UCR, en poder de noticias Repretel, dejan ver que en uno de los cantones ya  se habría un enfermado un tercio de la población, antes de repasar los números, cómo se sacan estas proyecciones. _x000a__x000a_GUARNER ROJAS &quot;por ejemplo , si uno va a pescar, uno no sabe cuántos peces han en el lago, o el sitio en donde pesca, entonces usualmente lo que se hace es,  capturar una cantidad de peces, se etiquetan y se vuelven a introducir al sitio, y se vuelve a pescar, es allí en donde está la re pesca o la recaptura,  estas cuando uno vuelve a recapturar los individuos va a obtener  personas o individuos que han sido etiquetados,  y que no han sido etiquetados. &quot;_x000a__x000a_P/Sarchí es el cantón que encabeza  la tabla de los que estarían más cerca de llegar a una inmunidad de rebaño, en este cantón hay  22 mil habitantes,  483 casos confirmados por Salud pero según las fórmulas habrían más de siete mil personas  que ya tuvieron contacto con el virus es decir un 34 por ciento ya se habría enfermado. _x000a__x000a_GUARNER ROJAS &quot;que hay una diferencia por los menos de siete mil casos que no se han confirmado, y que realmente, digamos se han contagiado durante estos  , pensando en el tiempo de diez meses. &quot;_x000a__x000a_P/Expusimos los números a expertos de infectología y virología,  y así lo interpretaron. _x000a__x000a_GISELA HERRERA :&quot;si ya un tercio  de la población tuvo exposición al virus y usted vacuna, prácticamente  usted va a alcanzar Rápidamente este porcentaje que necesitamos para decir , que como cantón estamos protegidos, todos. &quot;_x000a__x000a_CARLOS JIMÉNEZ &quot;la probabilidad de que  el virus es encuentre susceptible es cada vez menor,  por lo tanto hay una protección inclusive en los que no están vacunados o no se expusieron, por qué, simplemente porque la carga viral ambiental disminuye drásticamente. &quot;_x000a__x000a_P/De Sarchí nos vamos a Upala, hay  54 mil habitantes,  838 confirmados por Salud pero según las proyecciones habrían hasta 11 mil personas  que ya tuvieron contacto con el virus, es decir el 21 por ciento. Nos trasladamos  a Corredores, 52  mil habitantes, 2220 confirmados pero unos  7600 proyectados, es decir un 14 por ciento de personas ya habría tenido contacto con  el virus. Y el cuarto cantón es Zarcero, 14 mil habitantes,  635 confirmados pero se proyecta que ya se habrían enfermado   1635 es decir, un 11.5 por ciento de su población. _x000a__x000a_GUARNER ROJAS &quot;son lugares,  desde el inicio de la epidemia han manifestado un movimiento bastante  alto de contagios, y que aún así aunque han manifestado bastante casos, aún así quedan casos por fuera. &quot;_x000a__x000a_ENTREVISTADA &quot;lo que  estamos viendo ahora es que después de estar concentrado el virus en la gran  área Metropolitana se está moviendo  hacia las costas, o hacia el norte, hacia el Sur. &quot;_x000a__x000a_P/Otros cantones  como Alajuelita, Talamanca y Golfito, también  muestran altos porcentajes en la proyección de personas que  ya se habrían contagiado. _x000a__x000a_P/ Son datos muy muy interesantes,  por tema de cantón pero si tenemos que contarles por ejemplo que la Organización Mundial de la Salud,  advirtió este lunes, que durante todo el 2021 no se alcanzará una inmunidad de rebaño total,  por países, a pesar de estos esfuerzos de vacunación en diferentes países de manera simultánea,  científicos del organismo internacional,  señalaron que el increíble proceso en vacunación es lento, todavía a pesar de que se esté aplicando,  en varios países, al mismo tiempo, pero todavía no es de manera masiva, por ejemplo lo que esté pasando en Costa Rica, recordaron a la población que las medidas de higiene  y seguridad personal, debe de seguir aplicándose todo este año,  inclusive en las personas que ya han recibido por ejemplo esta vacunación, hasta la fecha,  se registraron 90 millones de contagios,  de Sars Cov 2 en todo el mundo y la cantidad de muertes se acerca a los 2 millones de personas según la Universidad  Hopkins de los Estados Unidos, qué piensan en Sarchí, esto justamente que acabamos de ver en el reportaje,  más adelante, o más bien, mañana, en una segunda entrega, vamos a profundizarlo estuvimos allí  hablando con la gente por qué hay tanta diferencia, qué dicen ellos, por qué les da miedo a algunos acudir a centros de salud y qué dice el Alcalde porque también la mortalidad a pesar que hay muchos casos en Sarchi, la mortalidad es muy baja, apenas dos muertes confirmadas  por la covid 19 en toda la pandemia, mañana la segunda entrega de estos reportajes. _x000a__x000a_kgbv"/>
    <s v="positiva"/>
  </r>
  <r>
    <m/>
    <x v="2"/>
    <x v="3"/>
    <x v="3"/>
    <m/>
    <s v="13/01/2021"/>
    <s v="11:18"/>
    <s v="ULTRACONGELADORES PARA VACUNA SALDRÁN DE CHINA RUMBO AL PAÍS ESTE VIERNES"/>
    <s v=""/>
    <n v="1"/>
    <n v="3427000"/>
    <n v="451552"/>
    <s v="COMISIÓN NACIONAL DE EMERGENCIAS, UNIVERSIDAD DE COSTA RICA, INSTITUTO TECNOLOGICO DE COSTA RICA, PFIZER, BIOPHARMACEUTICAL NEW TECHNOLOGIES"/>
    <s v=""/>
    <m/>
    <m/>
    <s v="Directa"/>
    <s v=""/>
    <s v="http://dashboard.controles.co.cr/publica/5ffeea256a8cea40f800bef8"/>
    <s v="http://dashboard.controles.co.cr/publica/5ffeea256a8cea40f800bef8"/>
    <s v=""/>
    <s v="positiva"/>
  </r>
  <r>
    <m/>
    <x v="1"/>
    <x v="6"/>
    <x v="7"/>
    <s v="Matutina"/>
    <s v="13/01/2021"/>
    <s v="06:58"/>
    <s v="LOS CONGELADORES QUE COMPRÓ LA COMISIÓN NACIONAL DE EMERGENCIAS  PARA ALMACENAR LAS VACUNAS CONTRA LA COVID-19 INICIARÁN EL VIAJE HACÍA NUESTRO PAÍS EN LOS PRÓXIMOS DÍAS"/>
    <n v="153.53033300000001"/>
    <s v=""/>
    <n v="537356.1655"/>
    <n v="137430"/>
    <s v="COMISIÓN NACIONAL DE EMERGENCIAS, PFIZER, BIOPHARMACEUTICAL NEW TECHNOLOGIES, UNIVERSIDAD DE COSTA RICA, INSTITUTO TECNOLOGICO DE COSTA RICA"/>
    <s v="AlexanderSolís"/>
    <m/>
    <m/>
    <s v="Directa"/>
    <s v=""/>
    <s v="http://dashboard.controles.co.cr/publica/5ffeeefc6a8cea40f800c348"/>
    <s v="http://dashboard.controles.co.cr/publica/5ffeeefc6a8cea40f800c348"/>
    <s v="PERIODISTA: Los congeladores que compró la Comisión Nacional de Emergencias para almacenar las vacunas contra el Covid-19 a baja temperatura iniciarán el viaje hacia nuestro país en los próximos días. Espera tenerlos ya instalados en Costa Rica en el mes de febrero. La inversión para la compra de estos congeladores asciende los 223 mil millones de dólares._x000a__x000a_PERIODISTA: Los 14 congeladores que adquirió la Comisión Nacional de Emergencias comenzarán el viaje a Costa Rica los próximos días por vía marítima. Estos congeladores fueron comprados con el objetivo de mantener las vacunas contra la Covid-19 bajo la temperatura requerida. Las vacunas de Pfizer y Biontech deben de mantenerse a una temperatura de menos 70 grados Celsius._x000a__x000a_ENTREVISTADO ALEXÁNDER SOLÍS PRESIDENTE DE LA COMISIÓN NACIONAL DE EMERGENCIAS: &quot;Habíamos mencionado en algunos momentos que para el mes de febrero nosotros esperaríamos tener los congeladores ya disponibles, ya entregados, aproximadamente para el mes de marzo que estaríamos con el cuarto frío que es parte del proceso que ya está adjudicado en SICOP y las órdenes de compra giradas y esto nos permitiría ya entender si se tiene en este momento pues notificación de la autorización de la vacuna de AstraZeneca  y se tiene alguna perspectiva con el mecanismo COVAX que es el que estimamos vamos un poco más lento podría avanzarse mucho en los programas verdad, ya teniendo toda la capacidad logística instalada. Recordemos que en estos momentos gracias a un convenio con el Instituto Tecnológico de Costa Rica, la Universidad de Costa Rica pues estamos puenteando por llamarlo de alguna forma con ese préstamo para poder avanzar en esta primera etapa&quot;._x000a__x000a_PERIODISTA: Hasta el momento las dosis que han entrado al país permanecen en congeladores prestados por la Universidad de Costa Rica y el Instituto Tecnológico de Costa Rica. Según la Comisión Nacional de Emergencias la inversión de estos congeladores asciende los 223 mil millones de dólares. Todos los recursos se canalizan vía por el Fondo Nacional de Emergencias. En este sentido el gobierno anunció esta semana que en el primer presupuesto extraordinario para este 2021 se incluyó una previsión para comprar vacunas contra el Covid-19 y proteger a 640800 personas que sean personas mayores de 18 años. Según el último reporte el país registró 1035 casos nuevos de Covid-19 el sábado 9 de enero, 756 el domingo 10 de enero, 656 el lunes 11 de enero y 1032 casos el martes 12 de enero para un total de 181093 casos confirmados._x000a__x000a_DFCH."/>
    <s v="positiva"/>
  </r>
  <r>
    <m/>
    <x v="1"/>
    <x v="2"/>
    <x v="2"/>
    <s v="Matutina"/>
    <s v="13/01/2021"/>
    <s v="07:07"/>
    <s v="¿INMUNIDAD DE REBAÑO EN ALGUNOS CANTONES?"/>
    <n v="235.68253300000001"/>
    <s v=""/>
    <n v="2561162.0861110003"/>
    <n v="692920"/>
    <s v="UNIVERSIDAD DE COSTA RICA, ESCUELA DE ESTADÍSTICA, OBSERVATORIO DEL DESARROLLO"/>
    <s v="AndresRamírez,  CARLOSJIMENEZ"/>
    <m/>
    <m/>
    <s v="Directa"/>
    <s v="GISELA HERRERA, GUARNER ROJAS - ESCUELA DE ESTADISTICAS UCR"/>
    <s v="http://dashboard.controles.co.cr/publica/5ffef1676a8cea40f800c74b"/>
    <s v="http://dashboard.controles.co.cr/publica/5ffef1676a8cea40f800c74b"/>
    <s v="PERIODISTA JENNIFER SEGURA: Cantones estarían cada vez más cerca de alcanzar la inmunidad de rebaño. Así como lo escucha de hecho uno de ellos ya se enfermó un tercio de su población según las proyecciones a las que tuvo acceso en exclusiva Noticias Repretel y lo vamos a profundizar en el siguiente reportaje del periodista Andrés Ramírez._x000a__x000a_PERIODISTA ANDRÉS RAMÍREZ: Primero que todo vamos a recordar una cosa qué significa inmunidad de rebaño._x000a__x000a_ENTREVISTADO CARLOS JIMÉNEZ VIRÓLOGO: &quot;Hay más individuos ya sea porque se expusieron al virus verdad en forma clínica o subclínica o bien porque fueron vacunados que tienen defensas&quot;._x000a__x000a_ENTREVISTADA GISELA HERRERA INFECTÓLOGA: &quot;Se requiere más del  80% de personas expuestas a un germen, en este caso a un virus para decir que usted puede proteger en rebaño&quot;._x000a__x000a__x000a_PERIODISTA ANDRÉS RAMÍREZ: Proyecciones de la Escuela de Estadística de la Universidad de Costa Rica en poder de Noticias Repretel deja ver que una de los cantones ya  se habían enfermado un tercio de la población. Antes de repasar los números. Cómo se sacan esas proyecciones._x000a__x000a_ENTREVISTADO GUARNER ROJAS ESCUELA DE ESTADÍSTICA DE LA UNIVERSIDAD DE COSTA RICA: &quot;Entonces por ejemplo si uno va a pescar uno no sabe cuántos peces hay en el lago o en el sitio donde pescan. Entonces, usualmente lo que se hace es capturar una cantidad de peces, se etiquetan y se vuelven a introducir al sitio y se vuelve a pescar que es ahí el punto donde está la pesca o la recaptura. Esas, cuando uno vuelve a recapturar los individuos van a obtener a personas o individuos que han sido etiquetados y que no han sido etiquetados&quot;._x000a__x000a_PERIODISTA ANDRÉS RAMÍREZ: Sarchí es el cantón que encabeza la tabla de los que estarían más cerca de llegar a una inmunidad de rebaño. En ese cantón hay 22 mil habitantes, 483 casos confirmados por el Ministerio de Salud. Pero, según las fórmulas habrían más de 7 mil personas que ya tuvieron contacto con el virus, es decir, un 34% ya se habría enfermado._x000a__x000a_ENTREVISTADO GUARNER ROJAS: &quot;Que hay una diferencia de por lo menos de 7 mil casos que no se han confirmado y que realmente se han contagiado durante todos, pensando en el tiempo de 10 meses&quot;._x000a__x000a_PERIODISTA ANDRÉS RAMÍREZ: Expusimos los números a expertos de infectología y virología y así lo interpretaron._x000a__x000a_ENTREVISTADA GISELA HERRERA: &quot;Si ya un tercio de la población tuvo exposición al  virus. Si usted vacuna prácticamente usted va alcanzar rápidamente ese porcentaje que necesitamos para decir que como cantón estamos protegidos todos&quot;._x000a__x000a_ENTREVISTADO CARLOS JIMÉNEZ: &quot;La probabilidad de que el virus encuentre sus es cada vez menor. Por lo tanto, hay una protección. Incluso en los que no están vacunados o los que no se expusieron por qué. Simplemente porque la carga viral ambiental disminuye drásticamente&quot;._x000a__x000a_PERIODISTA ANDRÉS RAMÍREZ: De Sarchí nos vamos a Upala. Hay 54 mil habitantes, 838 confirmados por el Ministerio de Salud. Pero, según las proyecciones habrían hasta 11 mil personas que ya tuvieron contacto con el virus, es decir, el 21% Nos trasladamos a Corredores 52 mil habitantes, 2220 confirmados pero unos 7600 proyectados, es decir, un 14% de personas ya habían tenido contacto con el virus y el cuarto cantón es Zarcero 14 mil habitantes, 635 confirmados. Pero, se proyecta que se habrían infectado 1635, es decir, un 11,5% de su población._x000a__x000a_ENTREVISTADO GUARNER ROJAS: &quot;Son lugares que desde el inicio de la pandemia ha manifestado un movimiento bastante alto de contagio y que aún así aunque han manifestado bastantes casos, aún así se quedan casos por fuera&quot;._x000a__x000a_ENTREVISTADA GISELA HERRERA: &quot;Lo que estamos viendo ahora es que después de estar concentrados el virus en el gran área metropolitana se está moviendo hacia las costas o hacia el norte, hacia el sur&quot;._x000a__x000a_PERIODISTA ANDRÉS RAMÍREZ: Otros cantones como Alajuelita, Talamanca, Golfito también presentan altos porcentajes en la proyección de personas que ya se habrían contagiado._x000a__x000a_DFCH."/>
    <s v="positiva"/>
  </r>
  <r>
    <m/>
    <x v="1"/>
    <x v="2"/>
    <x v="2"/>
    <s v="Matutina"/>
    <s v="13/01/2021"/>
    <s v="07:22"/>
    <s v="ENTREVISTA EN VIVO | PELIGROS DE CEPAS MUTANTES"/>
    <n v="578.54838900000004"/>
    <s v=""/>
    <n v="6287085.3432630002"/>
    <n v="692920"/>
    <s v="UNIVERSIDAD DE COSTA RICA"/>
    <s v="EugeniaCorrales"/>
    <m/>
    <m/>
    <s v="Directa"/>
    <s v=""/>
    <s v="http://dashboard.controles.co.cr/publica/5ffef65f6a8cea40f800d1c5"/>
    <s v="http://dashboard.controles.co.cr/publica/5ffef65f6a8cea40f800d1c5"/>
    <s v="P/ A esta hora de la mañana nosotros también queríamos plantearle desde hace tiempo una pregunta a una experta, qué pasa con el tema de las cepas, de las mutaciones que hemos estado escuchando que hay en Reino Unido, que hay en Sudáfrica,  sabemos que acá en nuestro país también hay variantes del Sars Cov 2 y  obviamente esto también levanta dudas  de qué va a pasar con las vacunas si siguen o no siendo efectivas , la semana pasada la empresa la farmacéutica, Pfizer dijo que su vacuna si sigue siendo efectiva ante estas nuevas cepas y por esto queremos entender que ya  no podría ser efectiva una vacuna contra una de estas variantes, por esto nos acompaña ya la doctora viróloga Eugenia Corrales de la Universidad de Costa Rica, para que en sencillo yo sé que ésto es difícil de explicar en sencillo pero tal vez para que usted nos de este contexto y lograr entender qué está pasando en medio de este momento, adelante, cómo está  ?_x000a__x000a_EUGENIA  CORRALES &quot;buenos días muchas gracias por la invitación. &quot;_x000a__x000a_P/Hablemos de ésto doctora, para tratar de ponerlo en sencillo._x000a__x000a_EUGENIA CORRALES &quot;ok, bueno,  como ya muchos saben, los virus mutan constantemente, van cambiando esto quiere decir que cuando uno tiene una secuencia de una proteína, o sea una proteína tiene bloques constructores y  en algún momento por errores, en que hace el virus al copiarse a sí mismo, tal vez algunos de estos bloques constructores, pues se cambia por un bloque constructor diferente, entonces, este cambio, en estas proteínas le pueden conferir al virus diferentes cualidades y propiedades una de ellas es las que estamos viendo ahora con las distintas variantes que han salido , ya que tanto in vitro, o sea en el laboratorio se está viendo que varios de estos cambios que se realizaron, varias de estas mutaciones  le confieren al virus, una mayor afinidad, a su receptor celular, esto qué quiere decir,  que es más pegajoso, a donde tiene que entrar que es la célula,  entonces, esto le confiere al virus una característica diferente. &quot;_x000a__x000a_P/Y eso es lo que queríamos preguntarle , en qué momento estas características doctora ya empiezan a convertirse al punto de que ya haya que cambiar de vacuna ?_x000a__x000a_EUGENIA CORRALES &quot;exacto eso iba. Entonces, una vacuna, lo que trata de hacer es producir una respuesta inmune contra esta proteína que estamos hablando de la famosa espícula del  virus, pero esta respuesta inmune es una respuesta inmune contra diferentes sitios de esta gran proteína , o sea no es solo contra un punto específico, entonces uno puede tener pequeños cambios en esta proteína que no afecten al final , la efectividad de esta respuesta inmune, qué sucede que como ya sabemos los virus van cambiando constantemente verdad,  van cambiando, van mutando, para otros virus respiratorios como por el ejemplo el virus influenza, este fenómeno está muy bien estudiado, el virus va cambiando sobre todo por la presión que le hace esta respuesta inmune al virus, qué quiere decir ésto, yo tengo una respuesta inmune contra este virus pero si el virus me va mutando y me va cambiando suficiente va a haber un momento en que la respuesta  inmune no me va a afectar, este virus, y entonces eso es lo que se llama una mutante de escape, entonces en este momento, es cuando uno tiene que decir o modificar la vacuna,  o poner un refuerzo de una vacuna contra la variante de escape, esto sucede con influenza todos los años porque los virus van cambiando y por esto precisamente los vamos vacunando contra influenza todos los años. &quot;_x000a__x000a_P/ Si bueno, es increíble también entender no sé si ésto es correcto decirlo, la inteligencia,  del virus para seguir sobreviviendo y sé que ésto es todo un mundo y por esto se estudia la virología, doctora yo quería preguntarle también con respecto a este tema de que  se haga más transmisible, si necesariamente ésto es recíproco , a que se haga más débil o si esto es solamente una de las posibilidades o no necesariamente se va a hacer más débil. _x000a__x000a_EUGENIA CORRALES &quot;bueno, estas mutaciones que suceden en los virus, son mutaciones,  al azar, algunas les van a conferir algún beneficio para el virus y algunas nos van a conferir beneficios a nosotros como  los seres humanos, históricamente han habido virus en que se han debilitado pero ésto no se puede predecir porque es un fenómeno totalmente aleatorio, una de los puntos importantes que quiero mencionar,  es que a pesar de que están estas mutaciones y están estas variantes como usted dijo hasta la Tica, hasta la variante tica, ninguna le ha conferido ningún súper poder al virus para transmitirse de una manera diferente, _x000a_ eso quiere decir que las medidas de distanciamiento y las mascarillas,  y del lavado de manos siguen funcionando contra estas variantes, acuérdese que la trasmisión no es solo un componente del virus sino que es un componente también  de nuestro comportamiento como seres humanos y muchos de los aumentos de los casos a nivel mundial no tienen que ver con que el virus ahora es más no solo tienen que ver que es más contagioso,  o más trasmisible, sino que también tiene que ver con el comportamiento humano,  y la falta de apego a estas medidas. &quot;_x000a__x000a_P/Si doctora yo quería preguntarle y ésto  sé que tal vez suene a concepto de que uno estaba en el Colegio pero si me gustaría entender la diferencia,  porque también he notado que el Ministro de Salud insiste mucho en que no es una mutación sino  una variante, cuál es la diferencia entre una cosa y la otra ?_x000a__x000a_EUGENIA CORRALES &quot; bueno, eso es una discusión casi que filosófica entre los virólogos y los otros expertos,  nos critican a nosotros en cuánto es una mutante, cuándo es una variante,  y cuándo es una cepa, una mutante, es por ejemplo cuando yo tengo solo un bloque diferente en esta proteína, entonces yo por ejemplo le cambio al x por el y , y esto es una mutante que se llama la y, así muy sencillo, una variante es cuando ya se acumulan,  muchos de estos cambios, o sea hay muchas mutaciones en donde se me permite ver varios de estos cambios,  entonces, estas variantes que están saliendo nuevas, no solo tienen un cambio en específico sino que tienen una acumulación de varios  por ejemplo la Británica y la Sur africana, pues tienen  entre creo que 17 a 23 cada una mutaciones,  intercambios en estos bloqueos constructores y una  cepa significa ya cuando biológicamente hay una diferencia considerable,  y allí está la subjetividad qué se considera considerable, muchas de las descripciones de cepas a nivel virológico tienen que ver más bien con el lugar en donde se dio este virus, pero, por ahora, hasta el momento, con el coronavirus lo que hay es la cepa original que se llama wu1 de wuhan y estamos viendo las variantes, ayer por ejemplo salió otra,  noticia de una variante brasileña que también tiene varias acumulaciones de mutaciones. &quot;_x000a__x000a_P/Doctora y ya para cerrar y esto es una pregunta,  existencial en el mundo, de la virología y yo recuerdo que cuando arrancaba esta pandemia y tuve la oportunidad de entrevistarla, yo se la planteaba también y sé que hay una discusión  pero me gustaría que nuestros televidentes también la tengan planteada,  los virus, están vivos o están muertos ?_x000a__x000a_EUGENIA CORRALES &quot;pues , si tomamos una definición de ser vivo, que es, crecer, producir su propia energía, nacer, crecer, producir su propia energía,  reproducirse, moverse por si solo, pues, los virus no están vivos, acuérdese que los virus son una caja de proteína con una información genética lo cual no cumple con todos estos preceptos de lo que se llama ser vivo, pero la discusión también filosófica y virológica es cuándo el virus ya entra, a la célula pues parece que si hay como ciertas asociaciones positivas a que pueda estar vivo, yo simple y sencillamente todavía,  sigo, en la linea divisoria y no sé si están vivos,  o no, a veces como usted dice uno cree que ellos piensan pero en realidad son prácticamente situaciones que se dan al azar por cambios  y por mutaciones, así, sin ningún fin específico, pre meditado. &quot;_x000a__x000a_P/Perfecto doctora muchísimas gracias por habernos ayudado,  a entender, este tema de cuando habrá que cambiar o no qué cambiar , la vacuna y también entender parte del funcionamiento de este famoso  Sars Cov 2 gracias por su espacio,  por su tiempo y haber compartido ésto en noticias repretel._x000a__x000a_EUGENIA CORRALES &quot;con mucho gusto. &quot;_x000a__x000a_P/Que le vaya muy bien. _x000a__x000a_kgbv"/>
    <s v="positiva"/>
  </r>
  <r>
    <m/>
    <x v="1"/>
    <x v="6"/>
    <x v="7"/>
    <s v="Vespertina"/>
    <s v="12/01/2021"/>
    <s v="07:44"/>
    <s v="CNE ESPERA QUE LOS CONGELADORES LLEGUEN AL PAIS EN FEBRERO"/>
    <n v="170.62022200000001"/>
    <s v=""/>
    <n v="597170.777"/>
    <n v="137430"/>
    <s v="COMISIÓN NACIONAL DE EMERGENCIAS, UNIVERSIDAD DE COSTA RICA, INSTITUTO TECNOLOGICO DE COSTA RICA"/>
    <s v="AlexanderSolís"/>
    <m/>
    <m/>
    <s v="Directa"/>
    <s v=""/>
    <s v="http://dashboard.controles.co.cr/publica/5fff0f8e6a8cea40f80133bf"/>
    <s v="http://dashboard.controles.co.cr/publica/5fff0f8e6a8cea40f80133bf"/>
    <s v="P/ En otros temas nacionales, los congeladores que adquirió la comisión Nacional de Emergencia para almacenar las vacunas contra la covid  19 que son de ultrabaja temperatura, van a iniciar el viaje hacia Costa Rica en los próximos días, vienen desde China, se espera tenerlos en el país en febrero para estos congeladores de ultra baja temperatura se invirtieron 223 mil dólares. _x000a__x000a_P/ Los 14 congeladores que adquirió la Comisión Nacional de Emergencias  comenzarán el viaje a Costa Rica en los próximos días por vía marítima, estos congeladores,  fueron comprados con el objetivo de comprar las vacunas contra la covid  19 bajo la temperatura requerida, pues las vacunas  de Pfizer y Biontech pueden mantenerse a una temperatura de -70 grados celsius. _x000a__x000a_ALEXANDER SOLÍS : &quot;hemos mencionado que en algunos momentos para el mes de  febrero, nosotros esperamos tener los congeladores, ya disponibles ya entregados, aproximadamente para el mes de marzo estaríamos con el cuarto frío que es parte del proceso que está adjudicado en SICOP y las órdenes de compra , giradas, y nos permitiría ya entender, que si se tiene en este momento pues notificación de la autorización de la vacuna  de Astrazénica y se tiene alguna  perspectiva con el mecanismo Covax que estimamos va un poco más lento, podría avanzarse mucho en los programas, ya teniendo toda la capacidad logística instalada  recordemos que en este momento gracias a un convenio con el instituto Tecnológico, la Universidad de Costa Rica  pues estamos de alguna forma con este préstamo para poder avanzar,  en esta primera etapa.  &quot;_x000a__x000a_P/Hasta el momento  las dosis que han entrado al país permanecen en congeladores prestados,  por la universidad de Costa Rica y el instituto Tecnológico, según la Comisión Nacional de Emergencias,  la inversión de estos congeladores asciende los  223 mil millones de dólares, todos los recursos se canalizan vía por el fondo  Nacional de Emergencias, en este sentido el gobierno anunció esta semana que en el primer presupuesto  extraordinario para este  2021 se incluyó una provisión para comprar vacunas  contra covid 19 y proteger a 640 800 personas más que sean mayores de 18 años, según el último reporte el país registró 1800 casos nuevos de covid 19 el sábado 09 de enero, 7456 el domingo 10 de enero, 756 el lunes 11 de enero y 1032 casos el martes 11 de enero,  para un total de 181 093 casos confirmados. _x000a__x000a_kgbv"/>
    <s v="positiva"/>
  </r>
  <r>
    <m/>
    <x v="1"/>
    <x v="2"/>
    <x v="2"/>
    <s v="Vespertina"/>
    <s v="13/01/2021"/>
    <s v="07:35"/>
    <s v="SARCHI: MÁS DE 7 MIL ENFERMOS PROYECTADOS"/>
    <n v="214.04736700000001"/>
    <s v=""/>
    <n v="6849515.7439999999"/>
    <n v="692920"/>
    <s v="UNIVERSIDAD DE COSTA RICA, MUNICIPALIDAD DE SARCHÍ, COMISIÓN NACIONAL DE EMERGENCIAS, MINISTERIO DE SALUD"/>
    <s v=""/>
    <m/>
    <m/>
    <s v="Directa"/>
    <s v="MIKOL PORRAS"/>
    <s v="http://dashboard.controles.co.cr/publica/5fffa0b56a8cea40f8028b5b"/>
    <s v="http://dashboard.controles.co.cr/publica/5fffa0b56a8cea40f8028b5b"/>
    <s v="PERIODISTA: El día de ayer publicamos un reportaje especial sobre cantones que están más cerca que otros de llegar a una inmunidad de rebaño. Pero bueno le contamos que uno de esos cantones es Sarchí y de eso hablaremos hoy en la noche. Unas 7,628 mil personas ya habrían tenido contacto con el virus es decir una 3 de cada 10. Pero, solo 483 fueron al sistema de salud otros cantones con números similares como le contamos en Noticias Repretel son Upala, Corredores y también Zarcero y como toma en Sarchí estos números porque _x000a_habrá más personas que nunca acudieron al sistema de salud el periodista Andrés Ramírez nos explica en esta segunda entrega._x000a__x000a_PERIODISTA ANDRÉS RAMÍREZ: A 50 kilómetros del centro de San José llegamos al cantón número 14 de la provincia de Alajuela. Aquí pareciera que se respira un factor común y aquí en el pleno corazón de Sarchí se palpa una realidad que se la vamos a mostrar._x000a__x000a_ENTREVISTADO ANDREY VEGA VECINO DE SARCHÍ: &quot;Hay temor, hay pánico entre el pueblo por eso no se dicen cuales son los casos&quot;._x000a__x000a_ENTREVISTADO CARLOS MORA VECINO DE SARCHÍ: &quot;Hay gente que le da miedo de eso, hay gente que cree que llega al hospital y no vuelve&quot;._x000a__x000a_ENTREVISTADA LORENA CAMPOS VECINA DE SARCHÍ: &quot;Ahí ayudándonos unos a otros no discriminarlos ayudarnos y que nos atiendan bien&quot;._x000a__x000a_ENTREVISTADO ROLANDO MORA VECIN DE SARCHÍ: &quot;Por el tabú tanta cosa tanta información que se ha dado las personas seguro tienen temor de que los vayan a tachar que los vayan a etiquetar&quot;._x000a__x000a_PERIODISTA ANDRÉS RAMÍEREZ; Como ya lo vimos las proyecciones de la Universidad de Costa Rica que apuntan a que unas 7,628 mil personas ya habrían tenido contacto con el virus. Es decir, unas 10 de cada 10. Pero, solo 483 fueron al sistema de salud. Para las autoridades municipales la cifra no es del todo negativa justamente por estar más cerca del resto de alcanzar una inmunidad de rebaño, reforzado con la próxima llegada de las vacunas al cantón._x000a__x000a_ENTREVISTADO MAIKOL PORRAS ALCALDE DE SARCHÍ: &quot;Vamos analizar en el comité municipal de emergencias y en el consejo cantonal de coordinación institucional que son espacios de diálogo y de articulación de esfuerzos. Este dato que la Escuela de Estadística de la Universidad de Costa Rica en conjunto bueno con los datos generales del Ministerio de Salud de la Caja del Seguro Social aportan donde Sarchí se ubica digamos en esta posición privilegiada por decirlo de alguna manera o que hay una proyección hacia donde haya inmunidad de rebaño&quot;._x000a__x000a_PERIODUSTA ANDRÉS RAMÍREZ: Según los registros solo 2 sarchiseños han fallecido a causa de la enfermedad, varios factores podrían influir en esa baja cantidad de muertes y en que muchos quizá han sido asintomáticos._x000a__x000a_ENTREVISTADO MAIKOL PORRAS: Las condiciones en las que viven las sarchiseñas y los sarchiseños rodeados de una exuberancia natural y con una alimentación que hemos analizado de hecho con las autoridades de salud que es una alimentación buena, la longevidad de la población el que no tenemos pues un contacto o una exposición verdad con los grandes centros de trabajo._x000a__x000a_PERIODISTA ANDRÉS RAMÍREZ: Sarchí tiene 120 kilómetros cuadrados 5 distritos y 22 mil habitantes la llegada de la vacuna lo dejaría cada ves más cerca de alcanzar una inmunidad de rebaño como cantón._x000a__x000a_PEERIODISTA: Y vea muy bien esta información pagaron para disfrutar en la playa."/>
    <s v="positiva"/>
  </r>
  <r>
    <m/>
    <x v="1"/>
    <x v="2"/>
    <x v="2"/>
    <s v="Matutina"/>
    <s v="14/01/2021"/>
    <s v="07:05"/>
    <s v="EN VIVO | SARCHÍ: MÁS DE 7 MIL ENFERMOS PROYECTADOS"/>
    <n v="251.47210000000001"/>
    <s v=""/>
    <n v="2732747.3107000003"/>
    <n v="692920"/>
    <s v="UNIVERSIDAD DE COSTA RICA, ESCUELA DE ESTADÍSTICA"/>
    <s v="AndresRamírez,  CARLOSJIMENEZ,  GuanerRojas"/>
    <m/>
    <m/>
    <s v="Directa"/>
    <s v="GISELLE HERRERA, GUARNER ROJAS - ESCUELA DE ESTADÍSTICA DE LA UCR, MAIKOL PORRAS"/>
    <s v="http://dashboard.controles.co.cr/publica/600042767e64ab4bc92a2def"/>
    <s v="http://dashboard.controles.co.cr/publica/600042767e64ab4bc92a2def"/>
    <s v="PERIODISTA: Semana hemos publicado una serie de reportajes sobre cantones que estarían más cerca que otros de llegar a una inmunidad de rebaño, uno de ellos es Sarchí, pero qué dice su gente, cómo se respira la pandemia en esa zona, bueno, el periodista Andres Ramírez, amanece en este sitio y nos trae la información._x000a__x000a_PERIODISTA. Gracias buenos días, en efecto, aquí en Sarchí la gente dice que tiene miedo de consultar o incluso decir si tiene covid 19, un reportaje que hemos presentado en noticias Repretel y que a continuación resumimos. Proyecciones de la Escuela de Estadística de la UCR, en poder de Noticias Repretel, dejan ver que en uno ed los cantones ya se habría enfermado un tercio de la población, Sarchí es el cantón que encabeza la tabla de los que estarían más cerca de llegar a una inmunidad de rebaño, en ese cantón hay 22 mil habitantes, 483 casos confirmados por salud, pero según las fórmulas habrían más de 7 mil personas que ya tuvieron contacto con el virus, es decir, un 34% ya se habría enfermado._x000a__x000a_ENTREVISTADO: Porque hay una diferencia por lo menos de 7 mil casos que no se han confirmado y que realmente digamos se han contagiado(9 pensando en el tiempo de 10 meses._x000a__x000a_PERIODISTA: Le expusimos los números a expertos en infectología y virología y así lo interpretaron._x000a__x000a_ENTREVISTADA: Si ya un tercio de la población tuvo exposición al virus si usted vacuna, prácticamente usted va alcanzar rápidamente ese porcentaje que necesitamos para decir que como cantón, estamos protegidos todos._x000a__x000a_ENTREVSTADO: La probabilidad de que el virus se encuentre susceptible es cada vez menor, por lo tanto hay una protección, incluso en los que no están vacunados o los que no se expusieron, por qué? simplemente porque la carga viral ambiental disminuye drásticamente_x000a__x000a_ENTREVISTADO: hay temor hay pánico entre el pueblo, por eso no se dicen cuáles son los casos._x000a__x000a_ENTREVISTADO: Hay gente que le da miedo de eso hay gente que cree que llega al hospital y no vuelve._x000a__x000a_ENTREVISTADA: Es ayudarnos unos a otros no discriminarnos, ayudarnos y que nos atiendan bien._x000a__x000a_ENTREVISTADO: Por el tabú también tanta cosa anta información que se ha dado, las personas seguro tienen temor de que los vayan a tachar o los vayan a etiquetar._x000a__x000a_PERIODISTA. Como ya lo vimos las proyecciones de la UCR, apuntan a que unas 768 personas ya habrían tenido contacto con el virus, es decir unas 3 de cada 10, pero solo 483 fueron al sistema de salud, para las autoridades municipales, la cifra no es del todo negativa, justamente por estar más cerca del resto de alcanzar una inmunidad de rebaño, reforzado con la próxima llegada de las vacunas al cantón._x000a__x000a_ENTREVISTADO: Vamos a analizar en el comité municipal de emergencias, y en el concejo cantonal de coordinación institucional que son espacios de diálogo y de articulación de esfuerzos, este dato que la escuela de Estadística de la Universidad de Costa Rica en conjunto bueno, con los datos generales del Ministerio de Salud de la Caja del Seguro Social, aportan donde Sarchí se ubica digamos en esta posición, privilegiada por decirlo de alguna manera o que haya una proyección a que hacia donde se haya inmunidad de rebaño._x000a__x000a_PERIODISTA. Según los registros solo dos  Sarchiceños han fallecido a causa de la enfermedad, varios factores podrían influir en esa baja cantidad de muertes y en que muchos quizá han sido asintomáticos._x000a__x000a_ENTREVISTADO: Las condiciones en las que viven las sarchiceñas y los sarchiceños rodeados de una exuberancia natural y con una alimentación que hemos analizado de hecho con las autoridades de salud que es una alimentación buena, la longevidad de la población, el que no tenemos un contacto o una exposición con los grandes centros de trabajo._x000a__x000a_PERIODISTA: Bien, es el reporte a esta hora empezando ya la mañana desde Sarchí de Andrés Ramírez Fernández ara Noticias Repretel."/>
    <s v="positiva"/>
  </r>
  <r>
    <m/>
    <x v="1"/>
    <x v="7"/>
    <x v="8"/>
    <s v="Vespertina"/>
    <s v="14/01/2021"/>
    <s v="06:39"/>
    <s v="VARIANTE DE LA COVID-19 ES POSIBLE EN COSTA RICA"/>
    <n v="175.254278"/>
    <s v=""/>
    <n v="2920963.051426"/>
    <n v="471350"/>
    <s v="UNIVERSIDAD DE COSTA RICA, UNIVERSIDAD NACIONAL"/>
    <s v="Juan JoséRomero"/>
    <m/>
    <m/>
    <s v="Directa"/>
    <s v="GUISELLE HERRERA"/>
    <s v="http://dashboard.controles.co.cr/publica/6000e4c45d415e4fe6e47439"/>
    <s v="http://dashboard.controles.co.cr/publica/6000e4c45d415e4fe6e47439"/>
    <s v="PERIODISTA PAUL ULLOA: Especialistas de la Universidad de Costa Rica prevén que la variante británica de la Covid 19 que actualmente afecta al mundo es posible que ya se encuentre circulando en nuestro territorio incluso desde el mes de diciembre._x000a__x000a_ENTREVISTADA NEOSOTIZ UREÑA: Después de la tos se comenzó a como me dolía el cuerpo y la tos y la tos, pero como ahogándome no podía ni hablar muy bien con la tos y aquí me dolía mucho aquí._x000a__x000a_PERIODISTA: Así relato esta joven que fueron los síntomas que tuvo que enfrentar cuando enfermó de Covid 19 a inicios del año pasado, ahora asegura no temer sobre la variante pero si toma medidas._x000a__x000a_ENTREVISTADA NEOSOTIZ UREÑA: &quot;Si usted tiene condiciones físicas de otras partes como problemas del corazón diabetes cosas así pues si deben de tener ahí si deben de estar un poco preocupados y cuidarse más&quot;._x000a__x000a_PERIODISTA: Avenida central durante esta tarde cientos de trabajadores caminan hacia sus trabajos o ciudadanos realizan compras sin darse cuenta que un mal silencioso se podría ya esconder entre ellos._x000a__x000a_ENTREVISTADA: &quot;Ah yo le tengo miedo bastante&quot;._x000a__x000a_PERIODISTA: Sí por qué._x000a__x000a_ENTREVISTDA: &quot;Porque esta peligrosa y si cae uno para el hospital ahí le entuban y ahí es donde uno puede que se muere&quot;._x000a__x000a_ENTREVISTADO: &quot;Que cuidándonos todos con el alcohol y todos los cuidados lavados de manos yo pienso que podemos salir adelante cuidándonos bastante&quot;._x000a__x000a_PERIODISTA: Especialista de la Universidad de Costa Rica prevé que la variante británica de la Covid 19 que actualmente afecta al mundo. Es posible que ya se encuentre circulando en nuestro país desde diciembre._x000a__x000a_ENTREVISTADA GUISELLA HERRERA: &quot;En Costa Rica no se ha identificado esta variante. Pero, es muy probablemente ya desde diciembre nosotros vemos cambios en las características de los pacientes que nos hacen sospechar que ya la tenemos con nosotros&quot;._x000a__x000a_PERIODISTA: Entre las características tiene de 15 a 17 mutaciones, provoca más infección más posibilidad de contagio hasta en un 70% mayor descarta mayor probabilidad de muerte. Pero, si se prevé que pueda ocasionar mayor presencia de enfermos en hospitales los síntomas no necesariamente son más rápidos._x000a__x000a_ENTREVISTADO JUAN JOSÉ ROMERO: &quot;Hace que presente una mayor capacidad de contagiar a las personas que son susceptibles. Esto lo que ha hecho que en muy poco tiempo. Por ejemplo, en Inglaterra en el sur de Inglaterra la cantidad de contagios haya subido sustancialmente en muy poco tiempo&quot;._x000a__x000a_PERIODISTA: La Organización Panamericana de la salud alerto sobre la variante al Coronavirus en al menos 8 países de América. Aseguran que es urgente mantener las medidas de salud públicas ante su acelerada propagación._x000a__x000a_DFCH."/>
    <s v="positiva"/>
  </r>
  <r>
    <m/>
    <x v="1"/>
    <x v="4"/>
    <x v="4"/>
    <s v="Vespertina"/>
    <s v="14/01/2021"/>
    <s v="07:12"/>
    <s v="LOS ULTRACONGELADORES LLEGARÁN DE CHINA"/>
    <n v="214.317689"/>
    <s v=""/>
    <n v="7143851.5274369996"/>
    <n v="884040"/>
    <s v="UNIVERSIDAD DE COSTA RICA, INSTITUTO TECNOLOGICO DE COSTA RICA"/>
    <s v=""/>
    <m/>
    <m/>
    <s v="Directa"/>
    <s v="JEFFRY ALINE"/>
    <s v="http://dashboard.controles.co.cr/publica/6000ecc45d415e4fe6e47f1e"/>
    <s v="http://dashboard.controles.co.cr/publica/6000ecc45d415e4fe6e47f1e"/>
    <s v="PERIODISTA IGNACIO SANTOS: Los ultra congeladores que van almacenar la vacuna contra el Covid 19 se enviarán este viernes de China con destino a nuestro país._x000a__x000a_PERIODISTA: Las vacunas contra el Covid 19 que llegan a Costa Rica deben permanecer a menos 70 grados centígrados una temperatura 10 veces más baja que el resto de las vacunas que se tienen en nuestro país y precisamente para tenerlas en esas mejoras condiciones es que ahora se usarán esos congeladores de ultra baja temperatura la empresa J K CALTIVAR encargados de traer esos nuevos equipos a nuestro país afirmaron que ya los ultra congeladores están listos y que ya fueron embarcados, este viernes saldrán de China hacia Costa Rica mientras llegan estos nuevos equipos la dosis de la vacuna contra el Covid 19 que han llegado hasta el momento permanecen en congeladores prestados por la Universidad de Costa Rica y el Instituto Tecnológico de Costa Rica._x000a__x000a_ENTREVISTADO JEFFRY ALTINE DIRECTOR TÉCNICO J K ALTIVAR: &quot;También adicionalmente el equipo va a traer un sistema de monitoreo remoto que va a permitir que el usuario verifique los rangos de temperatura o descargar las gráficas de las temperaturas y en caso de que exista alguna anomalía o al equipo el dispositivo se va a encargar de enviar un mensaje de texto o correo electrónico al usuario&quot;._x000a__x000a_PERIODISTA: La empresa JK Altivar encargados de traer esos equipos asegura que en caso de que haya un corte eléctrico existe un tiempo de garantía en el que dura cerca de 4 horas para bajar a los 10 grados centígrados reiteran en que en la Caja Costarricense del Seguro Social. Además, tiene un UPS de respaldo con cada congelador para que tengan 2 horas más de energía en caso de que se vaya la electricidad._x000a__x000a_ENTREVISTADO JEFFRY ALTIME: &quot;La gran diferencia con un equipo convencional es que es su construcción la construcción de ese equipo de ultra baja temperatura deja ver ha sido utilizados los mejores materiales de construcción que evita la corrosión. Entonces, la durabilidad del equipo es mucho mayor. También la estabilidad que tiene la temperatura dentro del equipo a parte de eso el equipo esta manufacturado  internamente trae unas compuertas entonces que pasa sea apertura de puerta no va haber pérdida de temperatura. Entonces, el usuario va a tener la opción de abrir una compuerta para sacar la vacuna y cerrar, eso es una de las capacidades que tiene el equipo también el equipo trae una pantalla táctil en la que el usuario puede interactuar y puede verificar si está funcionando, o bien, el equipo o si está manteniendo el rango de temperatura&quot;._x000a__x000a_PERIODISTA: Se espera que los ultra congeladores nuevos lleguen al territorio nacional en febrero tras finalizar la vacunación en contra del Coronavirus. Estos nuevos equipos podrían ser reutilizados._x000a__x000a_ENTREVISTADO JEFFRY ALTIME: &quot;El equipo a pesar a que esta construido para funcionar de menos 40 a menos 86 posee una versatilidad de que se pueda ajustar a temperatura a partir de los rangos de menos 10 a menos 20 o menos 30 o menos 40 todo va a variar dependiendo de como lo requiera el usuario&quot;._x000a__x000a_PERIODISTA: Son 14 ultra congeladores 13 de 579 litros y 1 de 729 litros._x000a__x000a_DFCH."/>
    <s v="positiva"/>
  </r>
  <r>
    <m/>
    <x v="1"/>
    <x v="7"/>
    <x v="8"/>
    <s v="Nocturna"/>
    <s v="14/01/2021"/>
    <s v="09:22"/>
    <s v="VARIANTE DE LA COVID-19 ES POSIBLE EN COSTA RICA"/>
    <n v="180.61628899999999"/>
    <s v=""/>
    <n v="3010331.6887630001"/>
    <n v="471350"/>
    <s v="UNIVERSIDAD DE COSTA RICA, UNIVERSIDAD NACIONAL"/>
    <s v="Juan JoséRomero"/>
    <m/>
    <m/>
    <s v="Directa"/>
    <s v="GUISELA HERRERA"/>
    <s v="http://dashboard.controles.co.cr/publica/60010b0f5d415e4fe6e4a094"/>
    <s v="http://dashboard.controles.co.cr/publica/60010b0f5d415e4fe6e4a094"/>
    <s v="PERIODISTA: Salud. Y especialistas en la Universidad de Costa Rica prevén que la variante británica de la nueva cepa del covid 19, que actualmente afecta al mundo, es posible que ya se encuentre circulando en el país desde el mes de diciembre._x000a__x000a_ENTREVISTADA: Después de las dos se comenzó a como me dolía el cuerpo y la tos y la tos y como ahogándome, no podía ni hablar muy bien con la tos y aquí me dolía mucho aquí._x000a__x000a_PERIODISTA: Así relató esta joven que fueron los síntomas que tuvo que enfrentar cuando enfermó de covid 19 a inicios del año pasado, ahora asegura no temer sobre la variante, pero sí toma medidas._x000a__x000a_ENTREVISTADA: Si usted tiene condiciones físicas de otras enfermedades como problemas del corazón, diabetes, cosas así, pues sí deben de tener ahí sí deben de estar un poco preocupados y cuidarse más._x000a__x000a_PERIODISTA. Avenida central durante esta tarde cientos de trabajadores caminan hacia sus trabajos, o ciudadanos realizan compras sin darse cuenta que un mal silencioso se podría ya esconder entre ellos._x000a__x000a_ENTREVISTADA: Ah y le tengo miedo, bastante, porque desde porque está peligrosa, y si cae uno va a parar al hospital, ahí le entuban y ahí es donde uno puede que se muera._x000a__x000a_ENTREVISTADO: Que cuidándonos todos que con el alcohol y todos los cuidados, lavado de manos, yo pienso que podemos salir adelante cuidándonos bastante._x000a__x000a_PERIODISTA. Especialistas de la Universidad de Costa Rica prevé que la variante británica de la covid 19, que actualmente afecta al mundo, es posible que ya se encuentre circulando en nuestro país, desde diciembre._x000a__x000a_ENTREVISTADA: En Costa Rica no se ha identificado esta variante pero es muy probable que ya desde diciembre, nosotros vemos cambios en las características de los pacientes que nos hacen sospechar que ya la tenemos con nosotros._x000a__x000a_PERIODISTA. Entre las características tiene de 15 a 17 mutaciones, provoca más infección, más posibilidad de contagio hasta un 70% mayor descarta mayor probabilidad de muerte pero sí se prevé que pueda ocasionar mayor presencia de enfermos en los hospitales, los síntomas no necesariamente son más rápidos._x000a__x000a_ENTREVISTADO: Hace que presente una mayor capacidad de contagiar a las personas que son susceptibles, esto es lo que ha hecho que en muy poco tiempo, por ejemplo en Inglaterra en el sur de Inglaterra, la cantidad de contagios haya subido sustancialmente en muy poco tiempo._x000a__x000a_PERIODISTA. La Organización Panamericana de la Salud, alertó sobre la variante del coronavirus en al menos 8 países de América, aseguran que es urgente mantener las medidas de salud púbicas ante su acelerada propagación.dle"/>
    <s v="positiva"/>
  </r>
  <r>
    <m/>
    <x v="1"/>
    <x v="4"/>
    <x v="4"/>
    <s v="Nocturna"/>
    <s v="14/01/2021"/>
    <s v="10:26"/>
    <s v="LOS ULTRACONGELADORES LLEGARÁN DE CHINA"/>
    <n v="216.642167"/>
    <s v=""/>
    <n v="2383063.8369999998"/>
    <n v="884040"/>
    <s v="CAJA COSTARRICENSE DE SEGURO SOCIAL, UNIVERSIDAD DE COSTA RICA, INSTITUTO TECNOLOGICO DE COSTA RICA"/>
    <s v=""/>
    <m/>
    <m/>
    <s v="Directa"/>
    <s v="JEFFRY ALTINE"/>
    <s v="http://dashboard.controles.co.cr/publica/60011a515d415e4fe6e4a39d"/>
    <s v="http://dashboard.controles.co.cr/publica/60011a515d415e4fe6e4a39d"/>
    <s v="PERIODISTA: Ultra congeladores que almacenarán las vacunas contra el coronavirus, saldrán de China hacia nuestro país, este viernes._x000a__x000a_PERIODISTA: Las vacunas contra el covid 19 de Pizer y Biontech que llegan a Costa Rica deben permanecer a menos 70 grados centígrados una temperatura 10 veces más baja que el resto de las vacunas, que se tienen en nuestro país, y precisamente para tenerlas en esas mejores condiciones es que ahora se usarán esos congeladores de ultra baja temperatura, la empresa JK Altivar encargada de traer esos nuevos equipos a nuestro país, afirmaron que la los ultra congeladores están listos y que ya fueron embarcados, este viernes saldrán de China hacia Costa Rica, mientras llegan estos nuevos equipos las dosis de la vacuna contra el covid 19 que han llegado hasta el momento, permanecen en congeladores prestados por la Universidad de Costa Rica y el Instituto Tecnológico de Costa Rica._x000a__x000a_ENTREVISTADO: Adicionalmente el equipo va a traer un sistema de monitoreo remoto que va a permitir que el usuario verifique también los rangos de temperatura o descargar las gráficas de las temperaturas y en caso de que exista alguna anomalía con el equipo, el dispositivo se va  encargar de enviar un mensaje de texto o correo electrónico al usuario._x000a__x000a_PERIODISTA. La empresa JK Altivar es la encargada de traer esos equipos asegura que en caso de que haya un corte eléctrico existe un tiempo de garantía en el que dura cerca de 4 horas para bajar a los 10 grados centígrados, reiteran en que la CAJA COSTARRICENSE  DEL SEGURO SOCIAL además tiene un ups de respaldo con cada congelador para que tengan dos horas más energía en caso de que se vaya la electricidad._x000a__x000a_ENTREVISTADO: La gran diferencia con un equipo convencional es que es() la construcción de ese equipo de ultra baja temperatura de () han sido utilizados los mejores materiales de construcción que evita la corrosión entonces, la durabilidad del equipo es mucho mayor, también la estabilidad que tiene la temperatura dentro del equipo aparte de eso, el equipo está manufacturado internamente trae unas compuertas entonces qué pasa, si hay apertura de puerta no va haber pérdida de temperatura, entonces el usuario va a tener la opción de abrir una puerta para sacar la vacuna y cerrar, esa es una de las capacidades que tiene el equipo también, el equipo trae una pantalla táctil en la que e usuario puede interactuar y puede verificar si está funcionando bien el equipo, o si está manteniendo los rasgos de temperatura._x000a__x000a_PERIODISTA. Se esper que los ultra congeladores nuevos lleguen al territorio nacional en febrero, tras finalizar la vacunación contra el coronavirus estos nuevos podrán ser re utilizados._x000a__x000a_ENTREVISTDO: El equipo a pesar de estar construido para funcionar de menos 40 menos 86, posee una versatilidad de que se puede apostar la temperatura a partir de los rangos de menos 10 a menos 20, o menos 30 o menos 40, todo va a variar dependiendo de cómo lo requiera el usuario._x000a__x000a_PERIODISTA. Son 14 ultra congeladores, 13 de 579 litros y uno de 729 litros.dle"/>
    <s v="positiva"/>
  </r>
  <r>
    <m/>
    <x v="1"/>
    <x v="4"/>
    <x v="4"/>
    <s v="Matutina"/>
    <s v="15/01/2021"/>
    <s v="06:49"/>
    <s v="ULTRACONGELADORES QUE ALMACENARÁN VACUNAS EN COSTA RICA SALDRÁN DE CHINA ESTE VIERNES"/>
    <n v="215.24897799999999"/>
    <s v=""/>
    <n v="2367738.7579999999"/>
    <n v="884040"/>
    <s v="UNIVERSIDAD DE COSTA RICA, INSTITUTO TECNOLOGICO DE COSTA RICA, CAJA COSTARRICENSE DE SEGURO SOCIAL, PUERTO CALDERA"/>
    <s v=""/>
    <m/>
    <m/>
    <s v="Directa"/>
    <s v="JK ALTIVAR, JEFFRY ALTINE"/>
    <s v="http://dashboard.controles.co.cr/publica/600190395d415e4fe6e4d81c"/>
    <s v="http://dashboard.controles.co.cr/publica/600190395d415e4fe6e4d81c"/>
    <s v="PERIODISTA: Los congeladores que almacenarán las vacunas contra el Covid 19 parten este viernes desde China hacia nuestro país._x000a__x000a_PERIODISTA: Las vacunas contra el Covid 19 de Pfizer y Biontech que llegan a Costa Rica deben permanecer a menos 70 grados centígrados, una temperatura 10 veces más baja que el resto de las vacunas que se tienen en nuestro país y precisamente para tenerlas en esas mejores condiciones es que ahora se usarán esos congeladores de ultra baja temperatura. La empresa JK Altivar en cargados de traer esos nuevos equipos a nuestro país afirmaron que ya los ultra congeladores están listos y que ya fueron embarcados. Este viernes saldrán de  China hacia Costa Rica mientras llegan estos nuevos equipos la dosis de la vacuna contra el Covid 19 que han llegado hasta el momento permanecen en congeladores prestados por la Universidad de Costa Rica y el Instituto Tecnológico de Costa Rica._x000a__x000a_ENTREVISTADO JEFFRY ALTINE DIRECTOR TÉCNICO JK ALTIVAR: &quot;También adicionalmente el equipo va a traer un sistema de monitoreo remoto que va a permitir que el usuario verifique también los rangos de temperatura o descargar las gráficas de las temperaturas y en caso de que exista alguna anomalía o el equipo el dispositivo se a encargar de enviar un mensaje de texto o correo electrónico o al usuario&quot;._x000a__x000a_PERIODISTA: La empresa JK Altivar encargados de traer esos equipos asegura que en caso de que haya un corte eléctrico existe un tiempo de garantía en el que dura cerca de 4 horas para bajar a los 10 grados centígrados reiteran en que la Caja Costarricense de Seguro Social además tiene un UPS de respaldo con cada congelador para que tengan 2 horas más de energía en caso de que se vaya la electricidad._x000a__x000a_ENTREVISTADO JEFFRY ALTINE: &quot;La gran diferencia o con un equipo convencional es que su construcción la construcción de ese equipo de ultra baja temperatura ha sido utilizado  los mejores materiales de construcción que evita la corrosión. Entonces, la durabilidad del equipo es mucho mayor. También la estabilidad que tiene la temperatura dentro del equipo, aparte de eso el equipo esta manufacturado internamente trae unas compuertas entonces que pasa si hay apertura de puerta no va haber pérdida de temperatura. Entonces, el usuario va a tener la opción de abrir una compuerta para sacar la vacuna y cerrar. Eso es una de las capacidades que tiene el equipo también el equipo trae una pantalla táctil en la que el usuario puede interactuar y puede verificar si esta funcionando bien el equipo o si está manteniendo el rango de temperatura&quot;._x000a__x000a_PERIODISTA: Se espera que los ultra congeladores nuevos llegan al territorio nacional en febrero, tras finalizar la vacunación contra el Coronavirus estos nuevos equipos podrán ser reutilizados._x000a__x000a_ENTREVISTADO JEFFRY ALTINE: &quot;El equipo a pesar de que está construido para funcionar de menos 40 a menos 86 posee una versatilidad de que se pueda ajustar la temperatura a partir de los rangos de menos 10 a menos 20 o menos 30 o menos 40 todos va a variar dependiendo de como lo requiera el usuario&quot;._x000a__x000a_PERIODISTA: Son 14 ultra congeladores 13 de 579 litros y 1 de 729 litros._x000a__x000a_DFCH."/>
    <s v="positiva"/>
  </r>
  <r>
    <m/>
    <x v="2"/>
    <x v="3"/>
    <x v="9"/>
    <m/>
    <s v="15/01/2021"/>
    <s v="11:18"/>
    <s v="EDITORIAL: LA DOBLE LUCHA CONTRA LA PANDEMIA"/>
    <s v=""/>
    <n v="0.5"/>
    <n v="1713500"/>
    <n v="451552"/>
    <s v="ORGANIZACIÓN MUNDIAL DE LA SALUD, ASTRAZENECA, PFIZER, BIOPHARMACEUTICAL NEW TECHNOLOGIES, UNIVERSIDAD DE COSTA RICA"/>
    <s v=""/>
    <m/>
    <m/>
    <s v="Directa"/>
    <s v=""/>
    <s v="http://dashboard.controles.co.cr/publica/600193615d415e4fe6e4decd"/>
    <s v="http://dashboard.controles.co.cr/publica/600193615d415e4fe6e4decd"/>
    <s v=""/>
    <s v="positiva"/>
  </r>
  <r>
    <m/>
    <x v="1"/>
    <x v="6"/>
    <x v="7"/>
    <s v="Vespertina"/>
    <s v="14/01/2021"/>
    <s v="07:28"/>
    <s v="ENTREVISTA CON LEANDRA ABARCA COORDINADORA DEL PROGRAMA INMUNIZACIONES DE LA CCSS"/>
    <n v="262.57124399999998"/>
    <s v=""/>
    <n v="918999.35399999993"/>
    <n v="137430"/>
    <s v="CAJA COSTARRICENSE DE SEGURO SOCIAL, COMISIÓN NACIONAL DE EMERGENCIAS, UNIVERSIDAD DE COSTA RICA, INSTITUTO TECNOLOGICO DE COSTA RICA"/>
    <s v="LeandraAbarca"/>
    <m/>
    <m/>
    <s v="Directa"/>
    <s v=""/>
    <s v="http://dashboard.controles.co.cr/publica/6001ad69bb8352299e1e68c3"/>
    <s v="http://dashboard.controles.co.cr/publica/6001ad69bb8352299e1e68c3"/>
    <s v="P/ El 24 de diciembre pasado Costa Rica comenzó a vacunar a su población más vulnerable contra  covid 19. Hasta ahora el país ya recibió cuatro entregas de la vacuna Pfizer. En total tenemos acá en suelo costarricense 87750 dosis. Cuántas de ellas, se han aplicado ya, eso, es lo que le voy a preguntar ahora a la doctora Leandra Abarca, buenas noches doctora Abarca,  cuántas dosis, se han aplicado ya. ?_x000a__x000a_LEANDRA ABARCA &quot;buenas noches, gracias el corte de la semana anterior, el viernes pasado habían 9751 vacunas  aplicadas, de las que habían ingresado en este momento al país, el día de mañana se tendrá un nuevo corte que corresponden a las que han ingresado previamente y podemos saber la cantidad de vacunas que se han aplicado. &quot;_x000a__x000a_P/Doctora había una meta de cerrar enero, con 130 mil personas vacunadas, usted cree que van a llegar a cumplirlo ?_x000a__x000a_LEANDRA ABARCA &quot;depende mucho de las llegadas de las vacunas  al país, realmente. &quot;_x000a__x000a_P/Entiendo que además la aplicación no es algo sencillo que hay una serie de preparaciones que se deben hacer, no es simplemente descongelar y poner. _x000a__x000a_LEANDRA ABARCA &quot;efectivamente todas las vacunas  tienen un proceso de preparación y esta vacuna tienen algunos detalles extras dentro del procedimiento habitual  de aplicación de vacunas, que son más detallados pero igualmente se están realizando con toda seguridad y compromiso por parte de los vacunadores en los niveles locales. &quot;_x000a__x000a_P/Se espera también que lleguen  otras 200 mil dosis en febrero y 300 mil en marzo, tenemos, los congeladores y los recursos para recibir estas cantidades y aplicarlas a la población _x000a_?_x000a__x000a_LEANDRA ABARCA &quot; si efectivamente se espera que continúen llegando entregas semanales, _x000a_ durante los meses de febrero y marzo y existe los almacenamientos necesarios para poder almacenar, distribuir y aplicar la vacuna  en las diferentes poblaciones. &quot;_x000a__x000a_P/La pregunta iba un poco a las cantidades,  porque hasta ahora, la cifra más alta que hemos recibido es de 33 mil pero ahora estamos hablando de 200 mil y de 300 mil  dosis en un solo mes, entonces, hay un tema de almacenamiento y de capacidad de aplicación. ?_x000a__x000a_LEANDRA ABARCA &quot;claro hay que recordar que  aunque todavía no están los congeladores que están adquiriéndose por parte de la Comisión Nacional de Emergencias, hay congeladores que la Universidad de Costa Rica y el Instituto Tecnológico han facilitado,  para poder almacenar las vacunas que vayan ingresando, de igual manera las vacunas ingresan y  posteriormente, pues la semana que sigue ya se empiezan a distribuir y aplicar por lo que difícilmente en estos primeros meses,  pues con las llegadas de las vacunas vamos a tener  doscientas mil vacunas almacenadas, sin embargo si hay capacidad suficiente, gracias a estas alianzas  que ha realizado el país. &quot;_x000a__x000a_P/Doctora Abarca,  hasta ahora cuáles son las principales trabas que se han encontrado  para poder avanzar más rápido en la vacunación, de qué tipo son logísticas ?_x000a__x000a_DOCTORA LEANDRA ABARCA &quot;realmente,  la vacunación se está aplicando  la vacuna se está aplicando de manera oportuna, de acuerdo a la cantidad de vacunas que tenemos en el país, hay que recordar que  necesitamos con las vacunas que ingresan no solamente darle sostenibilidad, semanal a cada uno de los centros sino también ingresar nuevas áreas de salud y mantener siempre el stock, pequeñito, la reserva para  poder satisfacer las segundas dosis de las personas que son necesarias. &quot;_x000a__x000a_P/Muchísimas gracias  doctora Abarca, la doctora Leandra Abarca de la Caja Costarricense del Seguro Social. _x000a__x000a_kgbv"/>
    <s v="positiva"/>
  </r>
  <r>
    <m/>
    <x v="0"/>
    <x v="8"/>
    <x v="10"/>
    <s v="Primera"/>
    <s v="15/01/2021"/>
    <s v="07:46"/>
    <s v="LOS CONGELADORES ULTRA FRÍOS SALIERON DE CHINA HACIA COSTA RICA."/>
    <n v="104.89762500000001"/>
    <s v=""/>
    <n v="17413.00575"/>
    <n v="1642"/>
    <s v="PFIZER, BIOPHARMACEUTICAL NEW TECHNOLOGIES, UNIVERSIDAD DE COSTA RICA, INSTITUTO TECNOLOGICO DE COSTA RICA"/>
    <s v="RamiroRodríguez"/>
    <m/>
    <m/>
    <s v="Directa"/>
    <s v=""/>
    <s v="http://dashboard.controles.co.cr/publica/6001e4b3c15ef035409809e0"/>
    <s v="http://dashboard.controles.co.cr/publica/6001e4b3c15ef035409809e0"/>
    <s v="PERIODISTA: Y siempre hablando de las vacunas pues los congeladores ultra fríos. Recuerde que son temperaturas bajísimas donde se tienen que guardar las vacunas a  salieron de China hacia Costa Rica. Los congeladores ultra fríos que almacenan la vacuna contra el Covid 19 parten desde este viernes desde China hasta nuestro país. Las vacunas contra el Covid 19 de Pfizer y Biontech que llegan a Costa Rica deben permanecer a menos de 70 grados una temperatura 10 veces más baja que el resto de las vacunas que se tienen en el país precisamente para tenerlas en las mejores condiciones es que ahora se usarán estos congeladores de ultra baja temperatura que vienen de China. La empresa JK Altivar encargados de traer estos nuevos equipos a Costa Rica firmaron que ya los congeladores están listos y que ya fueron embarcados. Mientras llegan estos equipos las dosis de las vacunas contra el Covid 19  que han llegado hasta el momento permanecen en congeladores prestados por la Universidad de Costa Rica y el Instituto Tecnológico de Costa Rica dicha empresa asegura que en caso de que haya un corte eléctrico existe un tiempo de garantía en que dura cerca de 4 horas para bajar a 10 grados bajo cero se espera que los congeladores de china lleguen al territorio nacional en febrero para finalizar la vacunación contra el Coronavirus. Estos equipos podrán ser reutilizados son 14 congeladores que vienen del país asiático._x000a__x000a_DFCH."/>
    <s v="positiva"/>
  </r>
  <r>
    <m/>
    <x v="1"/>
    <x v="2"/>
    <x v="2"/>
    <s v="Dominical"/>
    <s v="17/01/2021"/>
    <s v="07:37"/>
    <s v="EXPERTOS NO DESCARTAN VARIANTE DE ESCAPE DEL SARS-COV-2"/>
    <n v="157.76036100225627"/>
    <s v=""/>
    <n v="5048331.5520722009"/>
    <n v="692920"/>
    <s v="UNIVERSIDAD DE COSTA RICA"/>
    <s v="EugeniaCorrales"/>
    <m/>
    <m/>
    <s v="Directa"/>
    <s v="VACUNAS, PANDEMIA, COVID-19, VIRUS, OPINION DE ESPECIALISTA"/>
    <s v="http://dashboard.controles.co.cr/publica/6004e6d7d5ba0165b0af1b5f"/>
    <s v="http://dashboard.controles.co.cr/publica/6004e6d7d5ba0165b0af1b5f"/>
    <s v="P/  Muchas gracias por su compañía, hasta ahora ninguna de las nuevas cepas del Sars Cov 2 ha requerido  cambios en las vacunas, pero expertos no descartan  que pueda presentarse una variante de escape, qué es esto, una viróloga  nos lo explica. _x000a__x000a_P/ La cepa de Reino Unido, la de Sudáfrica y hasta la de Brasil, las variantes del Sars Cov 2 son analizadas muy de cerca por investigadores que buscan  muchas respuestas. Pero sin duda una de las más importantes es determinar si llegará el momento en que las vacunas desarrolladas hasta ahora,  deban de cambiar porque dejaron de ser efectivas, sabemos que hasta ahora ésto no ha sucedido pero expertos no lo descartan, la viróloga de la Universidad de Costa Rica,  Eugenia Corrales,nos cuenta qué pasa en los virus que puede provocar esta necesidad de cambiar el medicamento. _x000a__x000a_EUGENIA CORRALES &quot;una vacuna  lo que trata de hacer es producir una respuesta inmune contra esta proteína, que estamos hablando de la famosa espícula del virus,  pero esta respuesta inmune es una respuesta inmune contra diferentes sitios de esta gran proteína, no es solo contra un punto específico, entonces esto puede tener pequeños cambios en esta proteína que no afecten al  final, la efectividad de esta respuesta inmune, qué sucede, que como  ya sabemos los virus van cambiando constantemente. Van mutando. &quot;_x000a__x000a_P/Este fenómeno  está muy bien estudiado en virus como el de la influenza. _x000a__x000a_EUGENIA CORRALES &quot;el virus va cambiando  sobre todo por la presión que le hace esta respuesta inmune al virus, qué quiere decir ésto, yo tengo una respuesta inmune sobre este virus pero  si el virus me va mutando y va cambiando suficiente va a ver un momento en que la respuesta inmune no me va a afectar, este virus. Y entonces esto se llama una mutante  de escape. Entonces, en este momento, es cuando uno tiene que decir bueno,  tenemos que o modificar la vacuna o poner un refuerzo de una vacuna contra la variante de escape, esto sucede con influenza,  todos los años porque los virus van cambiando y por esto precisamente los vamos vacunando contra influenza todos los años. &quot;_x000a__x000a_P/Las mutaciones en virus suceden al azar, esto significa que no es posible determinar  si el Sars Cov 2 se va a debilitar o no, por esto las medidas sanitarias son nuestras mejores aliadas. _x000a__x000a_kgbv"/>
    <s v="positiva"/>
  </r>
  <r>
    <m/>
    <x v="0"/>
    <x v="1"/>
    <x v="11"/>
    <s v="Unica"/>
    <s v="19/01/2021"/>
    <s v="08:01"/>
    <s v="ENTREVISTA CON EL GERENTE MÉDICO DE LA CCSS MARIO RUIZ || TEMA: CAMPAÑA NACIONAL DE VACUNACIÓN CONTRA EL COVID-19"/>
    <n v="3232.6951250000002"/>
    <s v=""/>
    <n v="4310249.3910162505"/>
    <n v="120367"/>
    <s v="CAJA COSTARRICENSE DE SEGURO SOCIAL, COMISIÓN NACIONAL DE EMERGENCIAS, MINISTERIO DE RELACIONES EXTERIORES Y CULTO, ASTRAZENECA, PFIZER, CENTRO ESPECIALIZADO DE ATENCIÓN DE PACIENTES CON COVID-19, UNIVERSIDAD DE COSTA RICA, MINISTERIO DE SALUD, MODERNA, JOHNSON &amp; JOHNSON, FUERZA PÚBLICA, POLICIA DE TRANSITO, POLICIA MUNICIPAL, MINISTERIO DE EDUCACIÓN PÚBLICA, INSTITUTO TECNOLOGICO DE COSTA RICA, CRUZ ROJA COSTARRICENSE, PATRONATO NACIONAL DE LA INFANCIA"/>
    <s v="MarioRuíz,  ArmandoGonzález"/>
    <m/>
    <m/>
    <s v="Directa"/>
    <s v="COMISIÓN NACIONAL DE VACUNAS, 13:38 UNIVERSIDAD, 13:40 COMISIÓN - EMERGENCIAS, 46:25 NIÑEZ, 44:03 BOMBEROS"/>
    <s v="http://dashboard.controles.co.cr/publica/6006ed419e57817f95f5fc06"/>
    <s v="http://dashboard.controles.co.cr/publica/6006ed419e57817f95f5fc06"/>
    <s v="&gt;&gt; Reseña de información._x000a__x000a_PERIODISTA ARMANDO GONZÁLEZ: Para hoy tenemos un programa muy importante creo para todos porque trata de la campaña nacional de vacunación contra el coronavirus y para explicarnos la situación, el estado de situación, el cómo vamos, qué perspectivas hay en esta campaña, tenemos al Doctor Mario Ruiz Cubillo, que es Gerente Médico de la CAJA con quien vamos a conversar durante la próxima hora. Muy buenos días Doctor Ruiz._x000a__x000a_DON MARIO RUIZ CUBILLO: Muy buenos días don Armando. Como todos sabemos, desde el 24 de diciembre estamos recibiendo semanalmente dosis de vacuas de PFIZER, que es uno de los proveedores que contrató la COMISIÓN DE EMERGENCIAS en conjunto con el MINISTERIO DE RELACIONES EXTERIORES, la CAJA y el MINISTERIO DE SALUD de vacunas, está PFIZER, está ASTRAZENECA y también se apostó por el MECANISMO COVAX._x000a__x000a_Al día de ayer, 18 de enero, hemos recibido 87 mil 750 dosis, hay que resaltar que cada persona necesita 2 dosis para vacunarse, y las dosis tienen que ponerse con una diferencia de 21 días entre la primera y la segunda, esto es muy importante para que se genere al menos un 95 por ciento de inmunidad. Hemos distribuido en el país en estos momentos 47 mil 355 dosis, que equivale a un 53 por ciento..._x000a__x000a_Hoy o mañana debería de llegar el envío de esta semana, comenzaron con envías de 9 mil dosis, 9 mil 750 la primera semana, la siguiente semana aumentó un poco a 11 mil y resto, después nos entregaron embarques de 30 mil, estamos pendientes que nos confirmen de cuánto va a ser el embarque de esta semana y la continuidad de los mismos, ellos sí han sido muy claros que van a ser semana a semana. Aquí hay un aspecto que nos preocupa muchísimo y es que al ser semana a semana no permite planificar, no permite hacer una planificación más allá de los 21 días de cada embarque, por eso hay que tener muchísimo cuidado, porque perfectamente estos arreglos que se están haciendo en la FÁBRICA y anunciaron que son arreglos para aumentar la producción, podría hacer que en algún momento nos disminuyan las cuotas semanales o que nos digan por esta semana no les vamos a poder entregar, por eso es que tenemos que guardar las siguientes dosis._x000a__x000a_Es una vacuna que requiere una cadena de frío muy estricta, cadena de frío me refiero a que las vacunas tienen que estar en la misma temperatura desde que salen de la FÁBRICA hasta que se descongelan para aplicársela a las personas, y en el caso de PFIZER requieren una temperatura de menos 70 grados bajo cero. En estos momentos estamos utilizando unos congeladores que nos prestó el INSTITUTO TECNOLÓGICO DE COSTA RICA y la UNIVERSIDAD DE COSTA RICA, la COMISIÓN DE EMERGENCIAS en conjunto con la CAJA, con el MINISTERIO DE RELACIONES EXTERIORES y el MINISTERIO DE SALUD compró unos congeladores que vienen de China para Costa Rica y esperemos que lleguen a mediados o a inicios de febrero..."/>
    <s v="positiva"/>
  </r>
  <r>
    <m/>
    <x v="0"/>
    <x v="9"/>
    <x v="12"/>
    <s v="Única"/>
    <s v="19/01/2021"/>
    <s v="08:31"/>
    <s v="ENTREVISTA- ALBERTO ALAPE-GIRÓN | TEMA: LOS ANTICUERPOS EQUINOS."/>
    <n v="1509.8412499999999"/>
    <s v=""/>
    <n v="705095.86375000002"/>
    <n v="4834"/>
    <s v="INSTITUTO CLODOMIRO PICADO, CAJA COSTARRICENSE DE SEGURO SOCIAL, BANCO CENTROAMERICANO DE INTEGRACIÓN ECONÓMICA, INSTITUTO COSTARRICENSE DE INVESTIGACIÓN Y ENSEÑANZA EN NUTRICIÓN Y SALUD, MINISTERIO DE SALUD, UNIVERSIDAD DE COSTA RICA"/>
    <s v="JoséDominguez,  AlbertoAlape - Girón"/>
    <m/>
    <m/>
    <s v="Directa"/>
    <s v=""/>
    <s v="http://dashboard.controles.co.cr/publica/600710f26be7c607efdd457e"/>
    <s v="http://dashboard.controles.co.cr/publica/600710f26be7c607efdd457e"/>
    <s v="&gt;&gt; Extracto de información._x000a__x000a_PERIODISTA: Es un placer acompañarles diariamente. Bueno, entramos a nuestra sección de salud, desde que empezó esta situación de la pandemia en marzo del año pasado pues se ha visto situaciones bastante difíciles buscando alternativas para ver cómo se puede ir paleando esta enfermedad de lo que es el coronavirus, y hay una INSTITUCIÓN realmente es honorífica en nuestro país que es el INSTITUTO CLODOMIRO PICADO que en más de 50 años ha estado haciendo todo un trabajo sumamente especial, utilizando la metodología para el suero antiofídico y esto ha sido también uno de los grandes logros en cuanto a salud; y también dentro de todo este marco a nivel tanto interinstitucional también se dio a la tarea de un proyecto muy importante, después de todas estas situaciones que están pasando, también se dio una alternativa, ¿cuál? Bueno, para traer algunos o producir anticuerpos equinos para poder palear o ayudar en el control de la COVID-19 en este año, que ha sido un suceso, y precisamente para conocer un poquito más acerca de esto, que desde hace un tiempito no teníamos información, pero ya gracias a don Alberto Alape Girón, él es una de las personas también encargadas de este proyecto, él es microbiólogo y también químico clínico que nos acompaña en el día de hoy. Muy buenos días don Roberto, gracias por acompañarnos y para salir de dudas e informaciones acerca de este proyecto._x000a__x000a_DON ALBERTO ALAPE GIRÓN: Muy buenos días... Bueno, el objetivo del proyecto era desarrollar un medicamento nuevo, un medicamento que n se había realizado nunca, para el tratamiento de los pacientes con COVID-19. El medicamento se basa en el uso de anticuerpos equinos, o sea, anticuerpos de caballos contra proteínas del coronavirus, con estos anticuerpos la idea es que se le administran a los pacientes por la vía intravenosa para que neutralicen, para que se unan al virus e impidan que el virus siga infectando las células del organismo de los pacientes._x000a__x000a_Entonces, el proyecto inició desde hace ya varios meses, se logró desarrollar, se logró probar su eficacia en el laboratorio, o sea, se comprobó que en el laboratorio los anticuerpos producidos por los caballos, a los cuales se les inyectaron proteínas del virus, esos anticuerpos eran capaces de inhibir la entrada del virus a las células en cultivo, y posteriormente se realizó un primer ensayo clínico con la CAJA COSTARRICENSE DE SEGURO SOCIAL para administrarle a un grupo pequeño de pacientes el medicamento con el objetivo de evaluar su seguridad y su eficacia, es decir, para ver, comprobar, digamos, que estos anticuerpos equinos no producían efectos secundarios, efectos adversos importantes en los pacientes con COVID-19..."/>
    <s v="positiva"/>
  </r>
  <r>
    <m/>
    <x v="1"/>
    <x v="6"/>
    <x v="7"/>
    <s v="Meridiana"/>
    <s v="19/01/2021"/>
    <s v="12:38"/>
    <s v="PRUEBAS DE SALIVA PARA DETECTAR EL COVID-19"/>
    <n v="175.346733"/>
    <s v=""/>
    <n v="613713.56550000003"/>
    <n v="137430"/>
    <s v="ESCUELA DE BIOLOGÍA, UNIVERSIDAD DE COSTA RICA, INSTITUTO DE INVESTIGACIONES FARMACÉUTICAS"/>
    <s v="AndresGatica,  GermanMadrigal"/>
    <m/>
    <m/>
    <s v="Directa"/>
    <s v=""/>
    <s v="http://dashboard.controles.co.cr/publica/600727a6bd6685169e1fde5e"/>
    <s v="http://dashboard.controles.co.cr/publica/600727a6bd6685169e1fde5e"/>
    <s v="PERIODISTA: Y ahora pasamos a temas de salud y es que las pruebas de saliva para detectar la Covid-19 en la Universidad de Costa Rica avanzan a buen ritmo. De aprobarse su uso cada una de ellas le costaría al país de 10 a 15 dólares. _x000a__x000a_PERIODISTA: Después de casi un mes de trabajo continúo los investigadores y científicos de la Universidad de Costa Rica iniciaron la fase de verificación de las pruebas de saliva que se están desarrollando para el diagnóstico rápido del Covid-19._x000a__x000a_ENTREVISTADO ANDRÉS GATICA PROFESOR DE LA ESCUELA DE BIOLOGÍA DE LA UNIVERSIDAD DE COSTA RICA Y COORDINADOR DEL PROYECTO: &quot;La prueba que nosotros queremos desarrollar utiliza como muestra la saliva, la cual representaría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quot;._x000a__x000a_PERIODISTA: Si las pruebas superan con éxito esta fase y otras 2 más que aún están pendientes en pocos meses la Universidad de Costa Rica estaría trasfiriendo el conocimiento generado a la Caja Costarricense del Seguro Social al Ministerio de Salud y a cualquier productor nacional que desea producirlas. De esta manera el país tendrá un recurso adicional la PCR que es hasta un 70% más barata._x000a__x000a_ENTREVISTADO ANDRÉS GATICA: &quot;La importancia del desarrollo de esta prueba es que permite que Costa Rica innove y utilice la capacidad científica y técnica que ya poseemos para combatir una enfermedad. Posteriormente esta prueba una vez haya sido establecida en nuestro país puede ser adaptada a otras enfermedades como por ejemplo el virus del Dengue, Zika o el Chikungunya&quot;._x000a__x000a_PERIODISTA: Los expertos explican que los reactivos se pueden comprar a nivel internacional. No obstante, los científicos de la Universidad de Costa Rica trabajan fuertemente para desarrollarlos en suelo nacional y que el país sea autosuficiente. _x000a__x000a_ENTREVISTADO GERMÁN MADRIGAL DIRECTOR DE LA FACULTAD DE FARMACIA DE LA UNIVERSIDAD DE COSTA RICA: &quot;Que es mucho más barato que el PCR de reactivos. Puede costar 10 dólares a 20 dólares. Pero incluso puede ser más barato si todos los reactivos se producen en Costa Rica y a nivel masivo. Por qué. Porque los reactivos que se usan pues son comercialmente fáciles de adquirir y también se pueden producir en Costa Rica, tienen esa ventaja. No se ocupa un termociclador, se ocupa solo un baño María, se ocupan cantidades de muestras igual de pequeñas. Pero, que en el PCR y da un resultado y se ve la prueba a simple vista&quot;._x000a__x000a_PERIODISTA: Actualmente países como Inglaterra, Estados Unidos, Argentina, Perú y Uruguay ya está implementándolo por su gran facilidad. Por ejemplo, la persona solo debe recolectar su saliva en un recipiente estéril, similar al que se usa para la orina y las heces y llevarla a un laboratorio y en  cada 60 minutos se tendría el resultado._x000a__x000a_DFCH."/>
    <s v="positiva"/>
  </r>
  <r>
    <m/>
    <x v="1"/>
    <x v="6"/>
    <x v="7"/>
    <s v="Meridiana"/>
    <s v="19/01/2021"/>
    <s v="12:41"/>
    <s v="COSTA RICA HA APLICADO MÁS DE 30 MIL VACUNAS CONTRA EL COVID-19"/>
    <n v="231.19761099999999"/>
    <s v=""/>
    <n v="809191.6385"/>
    <n v="137430"/>
    <s v="UNIVERSIDAD DE COSTA RICA"/>
    <s v=""/>
    <m/>
    <m/>
    <s v="Directa"/>
    <s v="ZARAY MIRANDA"/>
    <s v="http://dashboard.controles.co.cr/publica/6007288fbd6685169e1fe5cd"/>
    <s v="http://dashboard.controles.co.cr/publica/6007288fbd6685169e1fe5cd"/>
    <s v="PERIODISTA: Costa Rica ha aplicado cerca de 30 mil vacunas 30 mil dosis de la vacuna contra la Covid 19. Sin embargo, aún siguen existiendo entre la población muchas dudas y mitos sobre esta inmunización. En la siguiente nota le aclaramos algunos de ellos._x000a__x000a_PERIODISTA: Desde el pasado 24 de diciembre Costa Rica inició con la vacunación contra la Covid 19 y a la fecha ya registra 29,389 mil dosis aplicadas y aunque por el momento solo se ha vacunado a personal de primera respuesta y adultos mayores en hogares de larga estancia. Ya mucha parte de la población perteneciente al segundo y tercer grupo de inmunización mantiene dudas. Por esta razón la médica docente e investigadora de la Universidad de Costa Rica Saray Miranda desmiente algunos de los mitos como de que la vacuna es experimental o que tiene un microchip. _x000a__x000a_ENTREVISTADA MIRANDA MÉDICA DOCENTE INVESTIGADORA UNIVERSIDAD DE COSTA RICA: &quot;La vacuna contiene un microchip o 5g por supuesto que no esto es falso también si bien aquí entre los deditos de la persona en la presentación hay uno de esos microchip microchip que les ponen a los perritos verdad esto no entra en una jeringa y en una aguja de las que nos ponen a nosotros  las vacunas y lo que pasa es que bueno hay técnicas como la distribución de las vacunas es sumamente compleja. Hay diferentes códigos y rastreadores GPS y chips que se le ponen a la carga completa digamos al trailer de vacunas para darle seguimiento al tiempo real&quot;._x000a__x000a_PERIODISTA: La especialista aclara que quienes han tenido Covid 19 también deben vacunarse._x000a__x000a_ENTREVISTADA SARAY MIRANDA: &quot;Para las cosas es que como ya tuve Covid no me tengo que vacunar porque ya estoy vacunado por el Covid y bueno como la vacuna no tiene el virus vivo y como la vacuna lo que hace no es infectar si no que hace es levantar la respuesta inmune. Una persona después de 90 días de recuperada puede vacunarse debe hacerlo porque esto va a darle un plus ahora hablamos de las mutantes y de si se puede dar reinfección y si bien no tenemos certeza la vacuna el beneficio de vacunarse va a ser mayor porque e concepto de inmunidad de rebaño permite que nos cuidemos entre todos&quot;. _x000a__x000a_PERIODISTA: Por otro lado Miranda asegura que no estamos cerca de la anterior normalidad y pone el ejemplo de Israel, el país más adelantado en inocular a su población._x000a__x000a_ENTREVISTADA SARAY MIRANDA: &quot;Es que la vacuna nos va a devolver a la normalidad, o sea, a la vida precovid y esto es falso. Veamos los datos de Israel donde ya han vacunado como un 25 o 30% de la población, población de riesgo solamente quienes transmiten la enfermedad principalmente quienes andan circulando el virus son las personas jóvenes y pues esto no ha tenido efectos en realidad y tienen que seguir utilizando cubre bocas distanciamiento social. Aquí hago un señalamiento importante porque se nos ha estado olvidando el distanciamiento social creemos que con el cubre bocas es suficiente y esto no es así. Las medidas no farmacológicas que son eso el lavado de manos protocolo de tos y estornudo, distanciamiento social y el uso de la mascarilla son lo que ha aprobado ser efectivo para contener el contagio del virus y disminuir la circulación del virus en el ambiente&quot;._x000a__x000a_PERIODISTA: La experta desmitifica que ni estas ni otras vacunas provocan autismo, que la vacuna no altera el ADN y que esta inmunización no provoca Covid 19 en el cuerpo de quienes la reciben, pues no contiene ningún virus vivo. Además, insisten que la mejor recomendación si usted se debe vacunar o no es hacer todas las consultas en su EBAIS, Clínica o médico particular quienes tendrán las respuestas basadas en datos científicos._x000a__x000a_DFCH."/>
    <s v="positiva"/>
  </r>
  <r>
    <m/>
    <x v="0"/>
    <x v="10"/>
    <x v="13"/>
    <s v="Segunda"/>
    <s v="19/01/2021"/>
    <s v="11:51"/>
    <s v="UNIVERSIDADES PÚBLICAS AVANZAN EN EL PROCESOS DE VERIFICAR LAS PRUEBAS CON SALIVA PARA IDENTIFICAR EL COVID-19"/>
    <n v="322.811125"/>
    <s v=""/>
    <n v="430307.22962499998"/>
    <n v="207744"/>
    <s v="UNIVERSIDAD DE COSTA RICA, UNIVERSIDAD NACIONAL, INSTITUTO TECNOLOGICO DE COSTA RICA, INSTITUTO DE INVESTIGACIONES FARMACÉUTICAS"/>
    <s v="AndresGatica,  GermanMadrigal"/>
    <m/>
    <m/>
    <s v="Directa"/>
    <s v=""/>
    <s v="http://dashboard.controles.co.cr/publica/60072d09bd6685169e1fefae"/>
    <s v="http://dashboard.controles.co.cr/publica/60072d09bd6685169e1fefae"/>
    <s v="P/ Actualizamos la información, repasamos noticias a esta hora. _x000a__x000a_P/Así es actualizamos porque las universidades Pública avanzan en el proceso de verificar  las pruebas con saliva, para identificar el covid 19. Allan Arroyo nos informa. _x000a__x000a_P/Si ya regresamos acá a cabina doña Evelyn con una muy buena noticia, son cerca de 20 científicos que ya por un espacio de más de un mes, de la UCR, la UNA, el TEC, las universidades Públicas del país han estado trabajando en este proyecto para que el país,  pueda tener en algún momento porque todavía faltan algunas etapas,  una prueba de saliva y poder identificar así la covid 19 pruebas que ya otros países aplican que de momento no  tienen la misma calidad científica como la prueba PCR que se aplica usualmente en el país pero que podría ser una alternativa más adelante, vamos a escuchar a don Andrés Gatica, él es profesor de biología , de la Universidad de Costa Rica, sobre esta forma de identificar la enfermedad, la covid 19 utilizando  la saliva, como un implemento fundamental. _x000a__x000a_ANDRÉS GATICA &quot;la prueba que nosotros queremos desarrollar, utiliza como muestra la saliva,  lo cual representaría una ventaja para el paciente pues es una muestra, no invasiva, podría causar menos incomodidad y dolor para el paciente,  pero además la prueba se desarrolla en un corto tiempo de 45 a 60 minutos y es lo que podríamos  clasificarla como una prueba rápida, es de bajo costo y permitiría  la masificación para poder hacer un rastreo epidemiológico,  para la población costarricense. &quot;_x000a__x000a_P/Este proceso ya agotó la primera etapa que era mucho  trabajo de laboratorio in vitro ahora,  vienen otras etapas para poder garantizar que este tipo de pruebas tengan una efectividad importante, como decíamos , como escuchábamos es menos invasiva por ejemplo los que hemos pasado por la prueba de covid, la PCR que es a través de la fosa nasal y con el hisopado sabemos que es una prueba rápida, pero incómoda y se tarda mucho más tiempo para que el resultado esté  definido, escuchamos nuevamente al experto de biología de la UCR._x000a__x000a_ANDRÉS GATICA &quot; hemos empezado con las pruebas de laboratorio, hemos  logrado, determinar que uno de los kits comerciales, que se adquieren a nivel internacional funcional y nos permiten distinguir con un cien por ciento de efectividad que la prueba es específica,  para la detención del virus en este caso utilizamos genes sintéticos,  que han sido desarrollados de manera artificial. &quot;_x000a__x000a_P/Vamos a escuchar  también a don Germán Madrigal, él es director de investigaciones farmacéuticas de la escuela  de Farmacia de la UCR, porque también una prueba, utilizando saliva para identificar el covid  19 podría ser mucho más barata que las que se aplican actualmente es una diferencia de hasta un 70 por ciento explica el experto. _x000a__x000a_GERMÁN MADRIGAL &quot;más barato que el PCR, puede costar diez dólares a veinte dólares pero inclusive puede ser más barato,  si todos los reactivos se producen en Costa Rica y a nivel masivo, por qué, porque, los reactivos que se usan son comercialmente fácil de adquirir y también  se pueden producir en Costa Rica, tienen esta ventaja, no se ocupa un termociclador, _x000a_ se ocupa solo un baño maría, se ocupan cantidades de muestra igual de pequeñas que en el PCR y da un resultado colorimétrico, o sea se ve la prueba,  a simple vista. &quot;_x000a__x000a_P/Y bueno qué falta en el proceso, escuchamos algunas de las etapas que todavía  estará aplicando este grupo de expertos para que la prueba pueda tener  esta distribución acá en el país. _x000a__x000a_GERMÁN MADRIGAL &quot;pero para bajar costo lo importante   es poder diseñar nuestros propios kits y producirlos a nivel  de Costa Rica con la ventaja de que además que podemos optimizar el costo podemos  optimizar sus características, por ejemplo los  kits comerciales detectan uno o dos genes, nosotros podríamos  detectar tres o más genes, otra de las ventajas es que esto se puede adaptar a otro tipo de enfermedades,  no solo a ésto y cambiar radicalmente el manejo  epidemiológico del país, actualmente,  hay enfermedades como el zika, como el dengue y este tipo de pruebas puede cambiar el rastreo. &quot;_x000a__x000a_P/Acá escuchábamos más bien sobre la utilidad que inclusive podrían utilizarse para detectar otras enfermedades,  qué falta en el proceso, bueno ya pruebas con el uso de la saliva y también lógicamente con personas que estén contagiadas de covid para determinar que efectivamente,  las pruebas son positivas, si algo doña Evelyn nos ha dejado esta pandemia es bueno el talento costarricense, el conocimiento, la parte  científica, que también ha dado resultados ha dado alternativas para la atención de esta  pandemia, siempre ha estado allí la parte científica y el conocimiento, quizás  la pandemia, lo hay impulsado y lo ha hecho un poquito más visible. _x000a__x000a_P/Así es Allan y a nivel mundial los científicos del mundo entero,  se han unido verdad para dar con la vacuna de una forma bastante,  sensata y bastante pronta dirían algunos, muchas gracias. _x000a__x000a_kgbv"/>
    <s v="positiva"/>
  </r>
  <r>
    <m/>
    <x v="1"/>
    <x v="2"/>
    <x v="2"/>
    <s v="Vespertina"/>
    <s v="19/01/2021"/>
    <s v="06:34"/>
    <s v="CIENTÍFICOS TERMINARON PRIMER PROTOTIPO"/>
    <n v="107.7418"/>
    <s v=""/>
    <n v="3447737.6"/>
    <n v="692920"/>
    <s v="INSTITUTO TECNOLOGICO DE COSTA RICA, UNIVERSIDAD NACIONAL, UNIVERSIDAD DE COSTA RICA, ESCUELA DE BIOLOGÍA, CAJA COSTARRICENSE DE SEGURO SOCIAL, MINISTERIO DE SALUD"/>
    <s v="AndresGatica"/>
    <m/>
    <m/>
    <s v="Directa"/>
    <s v="GERMAN REDONDO"/>
    <s v="http://dashboard.controles.co.cr/publica/60077b23e846ee2d5979f818"/>
    <s v="http://dashboard.controles.co.cr/publica/60077b23e846ee2d5979f818"/>
    <s v="PERIODISTA: Ya tiene listo el primer prototipo para poder detectar la Covid 19 por medio de la saliva._x000a__x000a_PERIODISTA: Después de casi un mes de trabajo científicos de la Universidad de Costa Rica en apoyo con el Tecnológico de Costa Rica y la Universidad Nacional finalmente inician la fase de verificación de las pruebas de saliva que están en diagnóstico rápido de la Covid 19._x000a__x000a_ENTREVISTADO ANDRÉS GATICA ARIAS PREFESOR ESCUELA DE BIOLOGÍA UNIVERSIDAD DE COSTA RICA: &quot;Esta prueba tiene la ventaja de que el resultado se puede interpretar a través de una reacción color y métrica, es decir, un cambio de color permitiría indicar si un paciente es positivo o es negativo. La prueba que nosotros queremos desarrollar utiliza como muestra la saliva lo cual representaría una ventaja para el paciente pues es una muestra no invasiva&quot;._x000a__x000a_PERIODISTA: Una vez que la prueba se realice por medio de la saliva el resultado se manifiesta con un cambio de color en la muestra amarillo en caso de que sea positivo y rojo si la prueba es negativa._x000a__x000a_ENTREVISTADO GERMÁN REDONDO INVESTIGADOR UNIVERSIDAD DE COSTA RICA: &quot;La otra ventaja es el costo que es mucho más barato que el PCR de reactivos puede costar 10 dólares a 20 dólares pero incluso es más barato si todos los reactivos se producen en Costa Rica y a nivel masivo, porque los reactivos que se usan pues son comercialmente fácil de adquirir y también se pueden producir en Costa Rica tiene esa ventaja. No se ocupa un termo ciclador se ocupa solo un baño de maría&quot;._x000a__x000a_PERIODISTA: Si las pruebas superan con éxito esa fase y otras 2 más que aún están pendientes en pocos meses la Universidad de Costa Rica estaría transfiriendo conocimiento a la Caja Costarricense del Seguro Social al Ministerio de Salud y a cualquier producto nacional que desee producirlas, de esta manera el país tendría un recurso adicional a la PCR que es hasta un 70% más barata._x000a__x000a_DFCH."/>
    <s v="positiva"/>
  </r>
  <r>
    <m/>
    <x v="1"/>
    <x v="11"/>
    <x v="14"/>
    <s v="Nocturna"/>
    <s v="19/01/2021"/>
    <s v="07:15"/>
    <s v="PRUEBAS DE SALIVA CONTRA COVID CASI LISTAS"/>
    <n v="51.594732999999998"/>
    <s v=""/>
    <n v="206378.932"/>
    <n v="117260"/>
    <s v="UNIVERSIDAD DE COSTA RICA, INSTITUTO TECNOLOGICO DE COSTA RICA, UNIVERSIDAD NACIONAL"/>
    <s v=""/>
    <m/>
    <m/>
    <s v="Directa"/>
    <s v=""/>
    <s v="http://dashboard.controles.co.cr/publica/60078465e846ee2d5979fda9"/>
    <s v="http://dashboard.controles.co.cr/publica/60078465e846ee2d5979fda9"/>
    <s v="P/Y científicos de la UCR, el TEC,  y de la Universidad Nacional terminaron el primer prototipo de las pruebas de saliva para el diagnóstico rápido del covid 19. De acuerdo con el equipo investigador los resultados preliminares obtenidos hasta ahora son alentadores,  se necesitaron 20 especialistas y casi  un mes para finalmente iniciar la fase de verificación in vitro,  es decir, un análisis de laboratorio fuera de un organismo  vivo, que con el uso de génesis sintéticos también diseñados en la UCR, se logró, con el objetivo de realizar las pruebas de validación, los científicos  diseñaron genes sintéticos del Sars Cov 2, y hasta saliva artificial como un primer paso para  contrarrestar los resultados de la prueba estándar de oro de Costa Rica. _x000a__x000a_kgbv"/>
    <s v="positiva"/>
  </r>
  <r>
    <m/>
    <x v="1"/>
    <x v="7"/>
    <x v="8"/>
    <s v="Nocturna"/>
    <s v="19/01/2021"/>
    <s v="09:29"/>
    <s v="CIENTÍFICOS TERMINARON PRIMER PROTOTIPO"/>
    <n v="104.861311"/>
    <s v=""/>
    <n v="1747723.470437"/>
    <n v="471350"/>
    <s v="UNIVERSIDAD DE COSTA RICA, ESCUELA DE BIOLOGÍA, MINISTERIO DE SALUD, CAJA COSTARRICENSE DE SEGURO SOCIAL"/>
    <s v="AndresGatica"/>
    <m/>
    <m/>
    <s v="Directa"/>
    <s v=""/>
    <s v="http://dashboard.controles.co.cr/publica/6007a3cfe846ee2d597a2603"/>
    <s v="http://dashboard.controles.co.cr/publica/6007a3cfe846ee2d597a2603"/>
    <s v="P/ Bueno la Universidad de Costa Rica ya tiene listo el primer prototipo  para detectar la covid 19 por medio de la saliva. _x000a__x000a_P/Después de casi un mes de trabajos científicos de la Universidad de Costa Rica en apoyo con el TEC y la UNA, finalmente  inician la fase de verificación de las pruebas de saliva que están desarrollando para el diagnóstico rápido de la covid  19._x000a__x000a_ANDRÉS GATICA ARIAS &quot;esta prueba tiene la ventaja de que el resultado se puede interpretar a través de una reacción colorimétrica es decir un cambio de color permitiría indicar si un paciente es positivo o es negativo, la prueba que nosotros queremos desarrollar utiliza como muestra la saliva, lo cual representaría una ventaja para el paciente pues es una muestra no invasiva. &quot;_x000a__x000a_P/Una vez que la prueba  se realice por medio de la saliva, el resultado se manifiesta con un cambio de color en la muestra, amarillo en caso de que sea positivo y rojo si la prueba es negativa. _x000a__x000a_ANDRÉS GATICA &quot;la otra ventaja es el costo, que es mucho más barato que el PCR tipo de reactivos, puede costar 10 dólares a 20 dólares pero inclusive puede ser más barato si todos los reactivos se producen en Costa Rica y  a nivel masivo, por qué, porque los reactivos que se usan son comercialmente fáciles de adquirir y  también se pueden producir en Costa Rica, tienen esta ventaja, no se ocupa un termociclador,  se ocupa solo un baño María. &quot;_x000a_ _x000a_P/Si las pruebas superan con éxito esta fase y otras  dos más que aún están pendientes en pocos meses la UCR estaría transfiriendo  el conocimiento a la Caja Costarricense del Seguro Social, al Ministerio de Salud y a cualquier productor nacional que desee producirlas, de esta manera el país tendría un recurso adicional a la PCR,  que es hasta un 70 por ciento más barata. _x000a__x000a_kgbv"/>
    <s v="positiva"/>
  </r>
  <r>
    <m/>
    <x v="0"/>
    <x v="0"/>
    <x v="0"/>
    <s v="Tercera"/>
    <s v="19/01/2021"/>
    <s v="07:25"/>
    <s v="UN TOTAL DE 20 INVESTIGADORES Y CIENTIFICOS DE LA UCR TRABAJAN EN LA RECTA FINAL DE LAS PRUEBAS DE COVID-19"/>
    <n v="218.8"/>
    <s v=""/>
    <n v="200565.20800000001"/>
    <n v="147452"/>
    <s v="UNIVERSIDAD DE COSTA RICA"/>
    <s v="AndresGatica,  GermanMadrigal"/>
    <m/>
    <m/>
    <s v="Directa"/>
    <s v=""/>
    <s v="http://dashboard.controles.co.cr/publica/6007b158e846ee2d597a27ee"/>
    <s v="http://dashboard.controles.co.cr/publica/6007b158e846ee2d597a27ee"/>
    <s v="P/ Resultados de la fase arrojan una sensibilidad del 94.4 por ciento en su capacidad de detección del virus de Sars Cov 2 causante del  covid 19. Andrés Gatica profesor de la escuela de biología de la UCR,  explicó que la prueba demostró resultados muy prometedores,  y de menor molestia para el paciente. _x000a__x000a_ANDRÉS GATICA &quot;esta prueba  tiene la ventaja que el resultado se puede interpretar a través de una reacción color y métrica es decir un cambio de color permitiría indicar si un paciente  es positivo o es negativo, la prueba que nosotros queremos desarrollar utiliza como muestra la saliva, lo cual representaría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 &quot;_x000a__x000a_P/Para Gatica la introducción  de esta prueba que es calificada como rápida permitiría al país ampliar la capacidad de diagnóstico por coronavirus. _x000a__x000a_ANDRÉS GATICA &quot;posteriormente   está prueba una vez haya sido establecido en nuestro país puede ser adaptada a otras enfermedades como  por ejemplo el virus del dengue, el zika o chicongunya, aproximadamente un mes, que hemos empezado con las pruebas de laboratorio hemos logrado determinar que uno de los kits comerciales que se adquieren a nivel internacional funcionan y nos permiten distinguir con un cien por ciento  de efectivad que la prueba es específica para la detención del virus en este caso utilizamos  genes sintéticos que han sido desarrollados  de manera artificial. &quot;_x000a__x000a_P/Germán Madrigal director del Instituto de Investigaciones  farmacéuticas de la UCR,  detalló la diferencia que existe entre esta prueba y la PCR,  que usa el país para la detención del covid 19. _x000a__x000a_GERMÁN MARÍN &quot;la importancia de esta prueba comparada con PCR,  son varias, una es el costo porque el costo depende de muchos factores, uno el equipo, el tipo de laboratorio, el traslado de la muestra,  el uso de hisopos, el uso de medios de transporte para llevar estos hisopos hasta  el laboratorio, el tiempo que dura la prueba, etc., entonces la prueba  puede ahorrar mucho de estos costos primero porque es una prueba que se puede realizar directamente en saliva,  lo que evita usar, hisopos y además como se puede hacer en sitio o sea en el mismo lugar en donde se toma la muestra esto nos ahorra los medios de transporte, e inclusive, transportar la muestra es muy fácil porque  se puede llevar en un congelador, refrigeradora, la otra ventaja es el costo que es mucho más  barato que el PCR , tipo de reactivo. &quot;_x000a__x000a_P/Esta prueba consiste en tomar la saliva de la persona, posteriormente se calienta a 95 grados celsius para tener el resultado sin la necesidad de un laboratorio molecular. _x000a__x000a_kgbv"/>
    <s v="positiva"/>
  </r>
  <r>
    <m/>
    <x v="2"/>
    <x v="12"/>
    <x v="5"/>
    <m/>
    <s v="20/01/2021"/>
    <s v="11:18"/>
    <s v="MENTES TICAS EN ACCIÓN | DETECTAR COVID - 19 SALDRÍA MÁS BARATO"/>
    <s v=""/>
    <n v="0.5"/>
    <n v="900250"/>
    <n v="451552"/>
    <s v="UNIVERSIDAD DE COSTA RICA, CAJA COSTARRICENSE DE SEGURO SOCIAL"/>
    <s v="KarenFernandez,  GermanMadrigal"/>
    <m/>
    <m/>
    <s v="Directa"/>
    <s v=""/>
    <s v="http://dashboard.controles.co.cr/publica/60081ea0e846ee2d597a4e7b"/>
    <s v="http://dashboard.controles.co.cr/publica/60081ea0e846ee2d597a4e7b"/>
    <s v=""/>
    <s v="positiva"/>
  </r>
  <r>
    <m/>
    <x v="0"/>
    <x v="10"/>
    <x v="13"/>
    <s v="Primera"/>
    <s v="20/01/2021"/>
    <s v="06:14"/>
    <s v="UNOS 20 CIENTIFICOS YA SUPERARON UNA DE LAS TRES ETAPAS PARA PRUEBAS DE COVID-19"/>
    <n v="183.08212499999999"/>
    <s v=""/>
    <n v="244048.47262499999"/>
    <n v="207744"/>
    <s v="UNIVERSIDAD DE COSTA RICA, INSTITUTO TECNOLOGICO DE COSTA RICA, UNIVERSIDAD NACIONAL"/>
    <s v="AndresGatica,  GermanMadrigal"/>
    <m/>
    <m/>
    <s v="Directa"/>
    <s v=""/>
    <s v="http://dashboard.controles.co.cr/publica/60081f65e846ee2d597a5089"/>
    <s v="http://dashboard.controles.co.cr/publica/60081f65e846ee2d597a5089"/>
    <s v="PERIODISTA ALLAN ARROYO: 6 con 14 minutos. Ya en el café Lizeth nos adelantaba parte de esta noticia unos 20 científicos de diferentes universidades públicas acá en el país, la Universidad de Costa Rica, el Instituto Tecnológico de Costa Rica y también la Universidad Nacional ya superaron la primera de las 3 etapas para el desarrollo de una prueba nacional costarricense que permita identificar el virus de la Covid-19 por medio de la saliva. Andrés Gatica quien es profesor de biología de la Universidad de Costa Rica informó que este procedimiento busca ser menos invasivo, menos incómodo a aquellos que hayamos pasado por esa prueba de la Covid-19 sabemos que es un proceso incómodo comparado con la prueba PCR que es la prueba que en este momento se aplica por medio de las fosas nasales. Esta podría ser una nueva alternativa para el país en próximos meses. _x000a__x000a_ENTREVISTADO ANDRÉS GATICA PROFESOR DE LA ESCUELA DE BIOLOGÍA DE LA UNIVERSIDAD DE COSTA RICA: &quot;La prueba que nosotros queremos desarrollar utiliza como muestra la saliva, lo cual representaría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quot;._x000a__x000a_PERIODISTA ALLAN ARROYO: Sí de hecho sobre el costo sería una disminución calculan los científicos de un 70% comparada con las pruebas que se están aplicando actualmente en el país, las conocidas PCR con el hisopado. De hecho, se calcula que si todo sale bien en este proyecto el costo de la prueba de saliva rondaría entre los 10 y los 15 dólares bastante accesible con producción nacional lo explica don German Madrigal quien es director de investigaciones farmacéuticas de la Facultad de Farmacia de la Universidad de Costa Rica._x000a__x000a_ENTREVISTADO GERMAN MADRIGAL DIRECTOR DE INVESTIGACIONES MÉDICAS DE LA FACULTAD DE FARMACIA DE LA UNIVERSIDAD DE COSTA RICA: &quot;Más baratas que las PCR en reactivos. Puede costar 10 dólares a 20 dólares. Pero, incluso puede ser más barato si todos los reactivos se producen en Costa Rica a nivel masivo. Por qué. Porque los reactivos que se usan pues son comercialmente fáciles de adquirir y también se pueden producir en Costa Rica. No se ocupa un termociclador. Se ocupa solo un baño María. Se ocupan cantidades de muestra igual de pequeñas que en el PCR y da un resultado colormétrico, o sea, se ve en la prueba a simple vista&quot;._x000a__x000a_PERIODISTA ALLAN ARROYO: Esta primera etapa de laboratorio ya dio buen resultado. Ahora siguen 2 etapas también para fiscalizar de que estas pruebas funcionen y bueno tomar la determinación si se podrán estar utilizando en el país. Pero, bueno, lo hemos destacado esta pandemia también ha puesto en evidencia, estaban ahí. Pero, quizás falta un poco más de atención. Todas esas investigaciones, buenos avances, el esfuerzo de científicos también para ir resolviendo poco a poco los retos que nos ha dejado toda esta situación a nivel mundial._x000a__x000a_DFCH."/>
    <s v="positiva"/>
  </r>
  <r>
    <m/>
    <x v="2"/>
    <x v="3"/>
    <x v="15"/>
    <m/>
    <s v="20/01/2021"/>
    <s v="11:18"/>
    <s v="UCR, UNA Y TEC DISEÑAN DETECTOR DEL VIRUS EN SALIVA"/>
    <s v=""/>
    <n v="3.125E-2"/>
    <n v="107093.75"/>
    <n v="451552"/>
    <s v="UNIVERSIDAD DE COSTA RICA, INSTITUTO TECNOLOGICO DE COSTA RICA, UNIVERSIDAD NACIONAL"/>
    <s v=""/>
    <m/>
    <m/>
    <s v="Directa"/>
    <s v=""/>
    <s v="http://dashboard.controles.co.cr/publica/60081fd2e846ee2d597a5144"/>
    <s v="http://dashboard.controles.co.cr/publica/60081fd2e846ee2d597a5144"/>
    <s v=""/>
    <s v="positiva"/>
  </r>
  <r>
    <m/>
    <x v="2"/>
    <x v="3"/>
    <x v="3"/>
    <m/>
    <s v="20/01/2021"/>
    <s v="11:18"/>
    <s v="CIENTÍFICOS TICOS CONCLUYEN PROTOTIPO DE PRUEBA DE SALIVA PARA DETECTAR VIRUS"/>
    <s v=""/>
    <n v="1"/>
    <n v="3427000"/>
    <n v="451552"/>
    <s v="UNIVERSIDAD NACIONAL, UNIVERSIDAD DE COSTA RICA, INSTITUTO TECNOLOGICO DE COSTA RICA, INSTITUTO COSTARRICENSE DE INVESTIGACIÓN Y ENSEÑANZA EN NUTRICIÓN Y SALUD, CAJA COSTARRICENSE DE SEGURO SOCIAL, MINISTERIO DE SALUD, INSTITUTO DE INVESTIGACIONES FARMACÉUTICAS"/>
    <s v="IreneRodriguez,  GermanMadrigal"/>
    <m/>
    <m/>
    <s v="Directa"/>
    <s v=""/>
    <s v="http://dashboard.controles.co.cr/publica/60082644e846ee2d597a6409"/>
    <s v="http://dashboard.controles.co.cr/publica/60082644e846ee2d597a6409"/>
    <s v=""/>
    <s v="positiva"/>
  </r>
  <r>
    <m/>
    <x v="1"/>
    <x v="2"/>
    <x v="2"/>
    <s v="Matutina"/>
    <s v="20/01/2021"/>
    <s v="06:40"/>
    <s v="ENTREVISTA EN VIVO | VERIFICAN PRUEBAS DE DETECCIÓN EN SALIVA"/>
    <n v="542.69677799999999"/>
    <s v=""/>
    <n v="5897485.8865259998"/>
    <n v="692920"/>
    <s v="CAJA COSTARRICENSE DE SEGURO SOCIAL, MINISTERIO DE SALUD, INSTITUTO DE INVESTIGACIONES FARMACÉUTICAS, UNIVERSIDAD DE COSTA RICA"/>
    <s v="GermanMadrigal"/>
    <m/>
    <m/>
    <s v="Directa"/>
    <s v=""/>
    <s v="http://dashboard.controles.co.cr/publica/60082727e846ee2d597a6492"/>
    <s v="http://dashboard.controles.co.cr/publica/60082727e846ee2d597a6492"/>
    <s v="P/ Desde que arrancó esta pandemia uno de los momentos tal vez que ha frustrado a la gente o ha llenado un poco de miedo es el momento de hacerse la prueba  con hisopos para ver si hay o no hay covid 19 y sabemos que se llaman las pruebas PCR, e inclusive en el mundo desde hace varios meses se han estado utilizando pruebas para detectar covid  19 ya no a través de este hisopado sino a través de saliva y resulta que acá en nuestro país,  prácticamente desde que arrancó la pandemia en marzo, científicos costarricenses e investigadores han  estado tratando de verificar también pruebas para hacer esto mismo detectar la covid 19 a través de pruebas en saliva, pero qué va ésto qué tan adelantado está, será que  próximamente tal vez en febrero ya tendremos esta posibilidad acá en nuestro país. Justamente vamos a hacer contacto con el investigador de este proyecto el doctor Germán Madrigal, él es director del Instituto de Investigaciones Farmacéuticas de la Facultad de farmacia de la Universidad de Costa Rica, investigador de este proyecto a quien le damos la bienvenida  cómo está doctor buenos días. _x000a__x000a_GERMÁN MADRIGAL &quot;buenos días, espero que esté muy bien. Feliz año. &quot;_x000a__x000a_P/Igualmente, doctor qué le parece si empezamos contando a la gente, cómo  van ya en temas de poder tener estas pruebas listas y también creo que la duda que surge acá es qué tan efectiva son estas  pruebas en saliva más que por ejemplo las PCR que ya conocemos. _x000a__x000a_GERMÁN MADRIGAL &quot;bueno,  primero, quiero explicar que este proyecto es un proyecto que desarrollan muchos compañeros investigadores,  está liderado por el doctor Andrés Gatica, como usted lo menciona viene desde marzo se han hecho varias pruebas,  y en este momento pues bueno hemos demostrado científicamente que a nivel in vitro la prueba tiene una sensibilidad superior al  94 por ciento y una especificidad  cercana al cien por ciento, lo cual la hace bastante similar a los resultados de PCR  con la ventaja de que nos ahorramos el método de este PCR de extracción del material genético por hisopado y esto ahorra mucho  tiempo y costos, el otro punto importante es que, vamos a hacer lo posible para que en el mes de enero esté la verificación en pacientes por decirlo alguna forma, comparando las pruebas de PCR con las pruebas LAB que estamos desarrollando nosotros,  y otros kits comerciales que ya están en el mercado para demostrar la efectividad de la misma. &quot;_x000a__x000a_P/En este sentido tal vez para explicar a la gente, ayer,  que nosotros conversábamos porque esto es un tema bastante complejo y queremos ponerlo en sencillo, ustedes necesitan apoyo en este momento de la Caja también para  tener muestras de saliva de pacientes, con covid 19 expliquemos un poquito a la gente sobre  ésto ?_x000a__x000a_GERMÁN MADRIGAL &quot;si digamos,  cualquier producto que es usado en humanos tiene que tener varias fases de estudio,  en realidad esto ha pasado bastante rápido, desde el mes de setiembre se hizo una comisión coordinadora con el Ministerio de Salud, INCIENSA y la Caja Costarricense del Seguro Social, para plantear un protocolo de la prueba, verdad,  en este momento, lo que falta básicamente estamos en los últimos detalles para que por medio de la Caja que realiza las pruebas de PCR también se le pida a los pacientes una prueba de saliva y con ésto, esta prueba de saliva puede ser analizada, cuando esté esta carta hay que aclararlo primero esto tiene que ser  sometido, a un comité ético científico para la aprobación, el protocolo ya está redactado,  estamos esperando la respuesta de la Caja Costarricense del Seguro Social,  para presentar, los documentos ante un consejo ético Científico de la Universidad de Costa Rica y poder  ya iniciar el ensayo de verificación. &quot;_x000a__x000a_P/Entonces eso  ojalá que sea en cuestión de días, meses tal vez ya tenerlo para febrero, me comentaba usted don Germán yo quería preguntarle sobre la posibilidad de hacer ésto de manera masiva,  porque a veces uno tiene la sensación que cuando sale esto se hacen unas cuantas muestras,  y tal vez llegan algunas a la Caja pero la intención con ésto es que se empiece a utilizar ya de manera masiva en la Caja para hacer estos diagnósticos. _x000a__x000a_GERMÁN MADRIGAL  &quot;en la Caja puede usarlo masivamente pero la idea es dejarlo libre para que pueda hacerse en laboratorios privados, en cualquier lugar, obviamente la Caja es una institución autónoma pues tomará sus decisiones y ella pues indicará si usará estas pruebas, sobre todo para hacer rastreos epidemiológicos,  es la recomendación, y justamente para uso masivo, la idea de estas pruebas es usarla masivamente para poder prevenir focos de contagios, en las aplicaciones, como le comentaba, de esta prueba, es evitar vacunar a personas que ya están enfermas de covid, porque actualmente a las personas que es les vacuna,  no se les hace una prueba, o no está en el protocolo para ver si están enfermas o no y esto podría optimizar el uso, otras de las aplicaciones como les comentaba es para  otro tipo de enfermedades cuando pensamos en este desarrollo, bueno el doctor Gatica lo pensó bueno  no básicamente no se limita al covid, sino a muchas otras enfermedades que actualmente se tienen que diagnosticar,  post síntomas o son muy caros su detección, la idea de ésto es tener una herramienta,  epidemiológica para muchas enfermedades y en especial en este momento para covid  19. &quot;_x000a__x000a_P/Claro yo creo que uno de los temas acá importantes,  es el tiempo de diagnóstico, ya sabemos que PCR puede durar de 24 a 48 horas si hay una ventaja con la prueba en saliva en cuánto tiempo me pueden decir  tengo o no tengo doctor. _x000a__x000a_GERMÁN MADRIGAL &quot;si esta prueba tiene varias ventajas, una es que  se  hace en sitio, se puede hacer en el lugar en donde se toma la muestra con  un equipo de protección correcto, y además, dura una hora, más o menos, y se está optimizando para mejorar estos  tiempos, es una prueba bastante rápida y bastante cómoda, en precio. &quot;_x000a__x000a_P/Eso le iba a preguntar, en precio tal vez si hacemos una comparación de las PCR que sabemos que a veces están en la parte privada bastante caras, la comparación entre  la de saliva y la que estamos teniendo ahorita de PCR en precio  cuánto es ?_x000a__x000a_GERMÁN MADRIGAL &quot;si cuando uno hace un análisis de costo tiene que  empezar por un montón de variables, uno es los reactivos, el equipo seguridad, de las personas, el equipo humano, en el caso de hisopado el transporte de la muestra y en la extracción y purificación del material genético,  para poderlo detectar en esto, lleva que el costo aproximado comercialmente,  vaya a ser en unos cuarenta dólares y cincuenta dólares e inclusive cien dólares que es lo que  se ve en el mercado, nacional, en la Caja por algunos otros costos a veces suele ser más caro o más barato dependiendo del tipo de prueba, en el caso de nosotros la idea es que esta prueba comercialmente tenga un costo máximo de veinte dólares que sus reactivos y todo lo que es, los insumos salgan entre 10 y 15 dólares a lo mucho pero lo ideal es que el precio final sea de 20 dólares porque la idea de ésto no es  hacerlo como un bien comercial sino un bien de sanidad Pública, un bien que permita  hacer rastreos epidemiológicos rápidos  estamos también optimizando el proceso para bajar los costos sobre todo de los reactivos,  y llevarlo inclusive, a cinco dólares y a esto se le suma como le digo otros costos asociados, como el personal, etc., una de las ventajas de esto es que nos ahorramos en transporte, no hay que trasladar la muestra, estamos pensando en diseñar un laboratorio móvil o el transporte de la muestra se hace relativamente fácil en hieleras,  con un equipo de seguridad adecuado.&quot;_x000a__x000a_P/Guau solo buenas noticias, y ya última pregunta y tal vez si me la contesta bien específico, cuándo cree usted, si todo  sale bien, que tendríamos entonces estas pruebas a través de la saliva ?_x000a__x000a_GERMÁN MADRIGAL &quot;las pruebas de la saliva , dependen de los ensayos, 15 días aproximadamente después de que se apruebe los protocolos yo creo que ya podríamos tener los resultados. &quot;_x000a__x000a_P/Justo pero podemos tener la fecha, 15 días  entonces después de tener ya todos estos protocolos nos estaba contando Germán Madrigal a quien le agradecemos  y nos está escuchando por allí todo este tiempo y esta explicación, buena noticias,  definitivamente llegan y ayer yo estaba conversando con él y me decía que es probable si todo sale bien y se aprueba todo eso, en febrero ya poder tener estas pruebas, bueno vamos a estar muy pendientes de este gran trabajo,  que están realizando científicos costarricenses, gracias otra vez a don Germán. _x000a__x000a_P/Vamos a otros temas. _x000a__x000a_kgbv"/>
    <s v="positiva"/>
  </r>
  <r>
    <m/>
    <x v="1"/>
    <x v="6"/>
    <x v="7"/>
    <s v="Matutina"/>
    <s v="20/01/2021"/>
    <s v="06:56"/>
    <s v="PRUEBAS DE SALIVA PARA DETECTAR LA COVID-19 DE LA UCR ABANZAN A BUEN RITMO"/>
    <n v="178.94579999999999"/>
    <s v=""/>
    <n v="626310.29999999993"/>
    <n v="137430"/>
    <s v="UNIVERSIDAD DE COSTA RICA, MINISTERIO DE SALUD, INSTITUTO DE INVESTIGACIONES FARMACÉUTICAS"/>
    <s v="AndresGatica,  GermanMadrigal"/>
    <m/>
    <m/>
    <s v="Directa"/>
    <s v=""/>
    <s v="http://dashboard.controles.co.cr/publica/600828fce846ee2d597a699a"/>
    <s v="http://dashboard.controles.co.cr/publica/600828fce846ee2d597a699a"/>
    <s v="PERIODISTA: Continuamos con más información. Pruebas de saliva para detectar la Covid-19 de la Universidad de Costa Rica avanzan a buen ritmo. De aprobarse su uso cada una le costaría al país de 10 a 15 dólares._x000a__x000a_PERIODISTA: Después de casi un mes de trabajo continuo investigadores y científicos de la Universidad de Costa Rica iniciaron la fase de verificación de las pruebas de saliva que están desarrollando para el diagnóstico rápido de Covid-19._x000a__x000a_ENTREVISTADO ANDRÉS GARITA PROFESOR DE LA FACULTAD DE BIOLOGÍA Y COORDINADOR DEL PROYECTO: &quot;La prueba que nosotros queremos desarrollar utiliza como muestra la saliva, la cual representaría una ventaja para el paciente pues es una muestra no invasiva y podría causar menos incomodidad y dolor para el paciente. Pero, además, la prueba se desarrolla en un corto tiempo de 45 a 60 minutos y es por lo que podríamos clasificarla de prueba rápida. Es de bajo costo y permitiría la masificación para poder hacer un rastreo epidemiológico a la población costarricense&quot;._x000a__x000a_PERIODISTA: Si las pruebas superan con éxito esta fase y otras 2 más que aún están pendientes en pocos meses la Universidad de Costa Rica estaría trasfiriendo el conocimiento generado a la Caja Costarricense del Seguro Social al Ministerio de Salud y a cualquier productor nacional que desee producirlas. De esta manera el país tendrá un recurso adicional a la PCR que es hasta un 70% más barata._x000a__x000a_ENTREVISTADO ANDRÉS GARITA: &quot;La importancia del desarrollo de esta prueba es que permite que Costa Rica innove y utilice la capacidad científica y técnica que ya poseemos para combatir una enfermedad. Posteriormente esta prueba una vez haya sido establecida en nuestro país pueda ser adaptada a otras enfermedades como por ejemplo el virus del Dengue, el Zika o el Chikungunya&quot;._x000a__x000a_PERIODISTA: Los expertos explican que los reactivos se pueden comprar a nivel internacional. No obstante los científicos de la Universidad de Costa Rica trabajan fuertemente para desarrollarlos en suelo nacional y que el país sea autosuficiente. _x000a__x000a_ENTREVISTADO GERMAN MADRIGAL DIRECTOR FACULTAD DE FARMACIA DE LA UNIVERSIDAD DE COSTA RICA: &quot;Que es mucho más barato que la PCR de reactivos. Puede costar 10 dólares a 20 dólares. Pero, incluso puede ser más barato si todos los reactivos se producen en Costa Rica y a nivel masivo. Por qué. Porque los reactivos que se usan pues son comercialmente más fáciles de adquirir y también se pueden producir en Costa Rica, tienen esa ventaja. No se ocupa termociclador. Se ocupa solo un baño María. Se ocupa cantidades de muestra igual de pequeñas. Pero, que en el PCR y da un resultado y se ve la prueba a simple vista&quot;._x000a__x000a_PERIODISTA: Actualmente países como Inglaterra, Estados Unidos, Argentina, Perú y Uruguay ya está implementándolo por su gran facilidad. Por ejemplo, la persona solo debe de recolectar su saliva en un recipiente estéril, similar al que se usa para la orina y las heces y llevarla a un laboratorio y en cada 60 minutos se tendría el resultado._x000a__x000a_DFCH."/>
    <s v="positiva"/>
  </r>
  <r>
    <m/>
    <x v="0"/>
    <x v="10"/>
    <x v="13"/>
    <s v="Primera"/>
    <s v="20/01/2021"/>
    <s v="05:50"/>
    <s v="20 CIENTIFICOS DE DIFERENTES UNIVERSIDADES PUBLICAS SUPERARON LA PRIMERA PRUEBA DE 3 ETAPAS"/>
    <n v="76.554749999999999"/>
    <s v=""/>
    <n v="102047.48174999999"/>
    <n v="207744"/>
    <s v="UNIVERSIDAD DE COSTA RICA, INSTITUTO TECNOLOGICO DE COSTA RICA, UNIVERSIDAD NACIONAL"/>
    <s v=""/>
    <m/>
    <m/>
    <s v="Directa"/>
    <s v=""/>
    <s v="http://dashboard.controles.co.cr/publica/6008369214863964ef1966d5"/>
    <s v="http://dashboard.controles.co.cr/publica/6008369214863964ef1966d5"/>
    <s v="PERIODISTA: Y también mi café me lo tomo celebrando realmente un aplauso bien, bien fuerte para todos los científicos aquí en Costa Rica que han estado trabajando fuertemente desde que inició la pandemia. Pero, desde ya venían haciendo investigaciones y hallazgos en diferentes cosas, en diferentes ángulos en cuanto a la salud y hay unos 20 científicos de diferentes universidades públicas que superaron la primera prueba de las 3 etapas para el desarrollo de una prueba nacional que va permitir identificar el virus de Covid 19 por medio de la saliva. Así que con ellos me quiero tomar este café de la mañana por una gran felicitación por ese esfuerzo que están haciendo, esa milla extra que están dando Allan para que podamos estar bien._x000a__x000a_PERIODISTA ALLAN ARROYO: Si esas pruebas son bueno menos invasivas son menos incómodas son más, serían más baratas también. Ya otros países la aplican y ahora lo que se quiere es una prueba costarricense con insumos costarricenses. De hecho agotaron ya la primera parte muy positivo con resultados positivos. La primera etapa de esa investigación y de ese proceso y faltan todavía 2 procesos más. Ya más adelante vamos a escuchar de hecho información sobre estos avances de la Universidad de Costa Rica. del Instituto Tecnológico de Costa Rica y también la Universidad Nacional._x000a__x000a_DFCH."/>
    <s v="positiva"/>
  </r>
  <r>
    <m/>
    <x v="0"/>
    <x v="0"/>
    <x v="0"/>
    <s v="Primera"/>
    <s v="20/01/2021"/>
    <s v="06:38"/>
    <s v="UN TOTAL DE 20 INVESTIGADORES Y CIENTÍFICOS DE LA UNIVERSIDAD DE COSTA RICA TRABAJAN EN LA RECTA FINAL DE LAS PRUEBAS DE SALIVA PARA EL DIAGNÓSTICO RÁPIDO DEL COVID-19"/>
    <n v="224.09437500000001"/>
    <s v=""/>
    <n v="205418.34978750002"/>
    <n v="147452"/>
    <s v="UNIVERSIDAD DE COSTA RICA, INSTITUTO DE INVESTIGACIONES FARMACÉUTICAS"/>
    <s v="AndresGatica,  GermanMadrigal"/>
    <m/>
    <m/>
    <s v="Directa"/>
    <s v=""/>
    <s v="http://dashboard.controles.co.cr/publica/6008440714863964ef198b87"/>
    <s v="http://dashboard.controles.co.cr/publica/6008440714863964ef198b87"/>
    <s v="PERIODISTA: Un total de 20 investigadores y científicos de la Universidad de Costa Rica (UCR) trabajan en la recta final de las pruebas de saliva para el diagnóstico rápido del Covid-19._x000a__x000a_De acuerdo con el centro universitario, los primeros resultados de la fase arrojan una sensibilidad del 94.4% en su capacidad de detección del virus SARS-CoV-2, causante del Covid-19._x000a__x000a_Andrés Gatica, profesor de la escuela de biología de la UCR, explicó que la prueba demostró resultados muy prometedores y de menor molestia para el paciente. Para Gatica, la introducción de esta prueba, que es calificada como rápida, permitirá al país ampliar la capacidad de diagnóstico por coronavirus._x000a__x000a_Germán Madrigal, director del instituto de investigaciones farmacéuticas de la UCR, detalló la diferencia que existe entre esta prueba y la PCR, que usa el país para la detección del Covid-19._x000a__x000a_Esta prueba consiste en tomar la saliva de la persona, posteriormente se calienta a 95 grados Celsius, para tener el resultado sin la necesidad de un laboratorio molecular."/>
    <s v="positiva"/>
  </r>
  <r>
    <m/>
    <x v="1"/>
    <x v="11"/>
    <x v="16"/>
    <s v="Única"/>
    <s v="20/01/2021"/>
    <s v="06:28"/>
    <s v="PRUEBAS DE SALIVA CONTRA COVID CASI LISTAS"/>
    <n v="36.083799999999997"/>
    <s v=""/>
    <n v="72167.599999999991"/>
    <n v="117260"/>
    <s v="UNIVERSIDAD DE COSTA RICA, UNIVERSIDAD NACIONAL"/>
    <s v=""/>
    <m/>
    <m/>
    <s v="Directa"/>
    <s v=""/>
    <s v="http://dashboard.controles.co.cr/publica/6008455fc66bf365e5c01102"/>
    <s v="http://dashboard.controles.co.cr/publica/6008455fc66bf365e5c01102"/>
    <s v="PERIODISTA: Y científicos de la Universidad de Costa Rica y de la Universidad Nacional terminaron el primer prototipo de las pruebas de saliva para el diagnóstico rápido del Covid-19. De acuerdo con el equipo investigador los resultado preliminares obtenidos hasta ahora son alentadores. Eso sí, se necesitó de 20 especialistas y casi un mes para finalmente iniciar la fase de verificación in vitro, es decir, un análisis de laboratorio fuera de un organismo vivo que con el uso de geles sintéticos también diseñados en la Universidad de Costa Rica también funcionaron para este gran paso._x000a__x000a_DFCH."/>
    <s v="positiva"/>
  </r>
  <r>
    <m/>
    <x v="0"/>
    <x v="13"/>
    <x v="17"/>
    <s v="Unica"/>
    <s v="20/01/2021"/>
    <s v="06:20"/>
    <s v="CIENTÍFICOS DE LA UCR INICIARON LA FASE DE VERIFICACIÓN DE PRUEBAS DE SALIVA PARA DETECTAR EL COVID-19"/>
    <n v="91.862499999999997"/>
    <s v=""/>
    <n v="122452.71249999999"/>
    <n v="7202"/>
    <s v="UNIVERSIDAD DE COSTA RICA"/>
    <s v="AndresGatica"/>
    <m/>
    <m/>
    <s v="Directa"/>
    <s v=""/>
    <s v="http://dashboard.controles.co.cr/publica/600858f3eeb73667b9ab93ce"/>
    <s v="http://dashboard.controles.co.cr/publica/600858f3eeb73667b9ab93ce"/>
    <s v="PERIODISTA: Y siempre sobre el Covid los científicos de la Universidad de Costa Rica iniciaron las fases de verificación de las pruebas de saliva para detectar el Covid-19. Según la Universidad de Costa Rica los resultados de la investigación datan un 94% en la capacidad de detectar la enfermedad y un 100% de efectividad para excluir a los individuos sanos. La prueba consiste en tomar la muestra de saliva, calentarla a 95 grados Celsius y verificar el resultado y este se indica con un cambio de color en la muestra. Amarillo en caso de que sea positivo y rojo si es negativo. El científico de la Universidad de Costa Rica Andrés Garita explicó las ventajas de usar esta prueba de saliva llamada RT Lamp._x000a__x000a_ENTREVISTADO ANDRÉS GARITA CIENTÍFICO DE LA UNIVERSIDAD DE COSTA RICA: &quot;Esta prueba tiene la ventaja de que  el resultado se puede interpretar a través de una reacción colormétrica, es decir, un cambio de color permitiría indicar si un paciente es positivo o es negativo. Una ventaja para el paciente pues es una muestra no invasiva podría causar menos incomodidad y dolor para el paciente. Pero, además, la prueba se desarrolla en un corto tiempo de 45 a 60 minutos y es por lo que podríamos clasificarla como una prueba rápida. Es de bajo costo y permitiría la masificación para poder hacer un rastreo epidemiológico a la población costarricense&quot;._x000a__x000a_PERIODISTA: Esta prueba representa una alternativa complementaria a la PCR de hasta un 70% más barata. Ya que se busca testear a más pacientes de manera óptima y de aquellos con resultados positivos se realicen el chequeo por PCR._x000a__x000a_DFCH."/>
    <s v="positiva"/>
  </r>
  <r>
    <m/>
    <x v="1"/>
    <x v="11"/>
    <x v="18"/>
    <s v="Única"/>
    <s v="20/01/2021"/>
    <s v="09:03"/>
    <s v="PRUEBAS DE SALIVA CONTRA COVID-19 CASI LISTA"/>
    <n v="46.713611"/>
    <s v=""/>
    <n v="93427.221999999994"/>
    <n v="117260"/>
    <s v="UNIVERSIDAD DE COSTA RICA, INSTITUTO TECNOLOGICO DE COSTA RICA, CAJA COSTARRICENSE DE SEGURO SOCIAL"/>
    <s v=""/>
    <m/>
    <m/>
    <s v="Directa"/>
    <s v=""/>
    <s v="http://dashboard.controles.co.cr/publica/60085c34a0bbdf693b2ae5ce"/>
    <s v="http://dashboard.controles.co.cr/publica/60085c34a0bbdf693b2ae5ce"/>
    <s v="PERIODISTA: De la Universidad de Costa Rica, del Instituto Tecnológico de Costa Rica y de la Universidad Nacional terminaron el primer prototipo de las pruebas de saliva para el diagnóstico rápido de Covid-19. De acuerdo con el equipo investigador los resultados preliminares obtenidos hasta ahora son muy alentadores. Se necesitó de 20 especialistas y casi un mes para finalmente iniciar con la fase verificación in vitro, es decir, un análisis de laboratorio fuera de un organismo vivo que con el uso de génesis sintéticos o genes sintéticos también diseñados en la Universidad de Costa Rica se logró. Con el objetivo de realizar las pruebas de validación genes sintéticos del SARS COV 2 y hasta saliva artificial como un primer paso para contrarrestar los resultados con la prueba estándar de oro de Costa Rica que es la QPCR RT._x000a__x000a_DFCH."/>
    <s v="positiva"/>
  </r>
  <r>
    <m/>
    <x v="1"/>
    <x v="2"/>
    <x v="2"/>
    <s v="Meridiana"/>
    <s v="20/01/2021"/>
    <s v="01:39"/>
    <s v="PRUEBAS DE COVID-19 EN SALIVA ESTARÍAN CERCA"/>
    <n v="146.79654400000001"/>
    <s v=""/>
    <n v="2994649.4976000004"/>
    <n v="692920"/>
    <s v="UNIVERSIDAD DE COSTA RICA, INSTITUTO DE INVESTIGACIONES FARMACÉUTICAS"/>
    <s v="GermanMadrigal"/>
    <m/>
    <m/>
    <s v="Directa"/>
    <s v=""/>
    <s v="http://dashboard.controles.co.cr/publica/600887e45f3ec47e0db73153"/>
    <s v="http://dashboard.controles.co.cr/publica/600887e45f3ec47e0db73153"/>
    <s v="PERIODISTA DJENANNE VILLANUEVA: (...) pruebas de detección de COVID-19 a través de la saliva está cada vez más cerca, esto por trabajos de científicos costarricenses en la UNIVERSIDAD DE COSTA RICA._x000a__x000a_PERIODISTA JENNIFER SEGURA: Este mes podría quedar lista la verificación de que las pruebas que detectarían COVID-19 a través de la saliva son tan efectivas como las ya conocidas PCR. Solo faltan detalles de protocolos y también pasar por un comité ético científico, para seguir avanzando en las fases. Estas pruebas son más baratas que las que se utilizan actualmente. Y la buena noticia es que, además de usarlas en la CAJA, también se venderán libremente para otros laboratorios._x000a__x000a_GERMAN MADRIGAL (INVESTIGADOR DEL PROYECTO DE LA UNIVERSIDAD DE COSTA RICA): La CAJA puede usarlo masivamente. Pero la idea es dejarlo libre para que pueda hacerse en laboratorios privados, en cualquier lugar. Obviamente la CAJA es una institución autónoma, pues tomará sus decisiones y ella pues indicará si usará estas pruebas. Creo que es muy conveniente, sobre todo, para hacer rastreos epidemiológicos. Digamos, ésa es la recomendación. Y justamente para uso masivo. La idea de estas pruebas es usarlas masivamente para poder prevenir._x000a__x000a_PERIODISTA JENNIFER SEGURA: Otra ventaja es el tiempo de diagnóstico. La prueba en saliva da resultados más rápidos._x000a__x000a_GERMAN MADRIGAL (INVESTIGADOR DEL PROYECTO DE LA UNIVERSIDAD DE COSTA RICA): Esta prueba tiene varias ventajas, una es que sea hace &quot;in situ&quot;, se puede hacer incluso en el lugar donde se toma la muestra con, con un equipo de protección correcto y, además, dura una hora, más o menos. Y se está optimizando para mejorar estos tiempos. Es una prueba bastante rápida y bastante cómoda._x000a__x000a_PERIODISTA JENNIFER SEGURA: Las pruebas PCR, las que utilizamos actualmente, tienen precios que van entre los 50 y hasta los 100 dólares. Pero las que se están desarrollando, para detectarlo por saliva, son mucho más baratas._x000a__x000a_GERMÁN MADRIGAL (INVESTIGADOR DEL PROYECTO DE LA UNIVERSIDAD DE COSTA RICA): La idea es que esta prueba comercialmente tenga un costo máximo de 20 dólares. Y que sus reactivos y todo lo que es, este, lo, los insumos, salga entre 10 y 15 dólares a lo mucho. Pero, lo ideal es que el precio final sea de 20 dólares. Porque esto no es, la idea de esto no es, este, hacerlo como un bien comercial sino un bien de sanidad pública._x000a__x000a_PERIODISTA JENNIFER SEGURA: Investigadores trabajan en el desarrollo de este tipo de pruebas desde marzo del año anterior y esperan además ahorrar en costos de transporte, creando una unidad móvil. Si todo sale como los expertos lo planean, en cuestión de semanas podríamos estarlas utilizando en el país._x000a__x000a_AYCC"/>
    <s v="positiva"/>
  </r>
  <r>
    <m/>
    <x v="1"/>
    <x v="4"/>
    <x v="4"/>
    <s v="Matutina"/>
    <s v="21/01/2021"/>
    <s v="06:10"/>
    <s v="CIENTÍFICOS TICOS CREAN PROTOTIPO &quot;RT-LAMP&quot; TEST POR MEDIO DE LA SALIVA PARA IDENTIFICAR EL VIRUS SARS-COV-2"/>
    <n v="160.40344400000001"/>
    <s v=""/>
    <n v="1764437.8840000001"/>
    <n v="884040"/>
    <s v="UNIVERSIDAD DE COSTA RICA, INSTITUTO TECNOLOGICO DE COSTA RICA, UNIVERSIDAD NACIONAL, MINISTERIO DE HACIENDA, CAJA COSTARRICENSE DE SEGURO SOCIAL"/>
    <s v="AndresGatica"/>
    <m/>
    <m/>
    <s v="Directa"/>
    <s v=""/>
    <s v="http://dashboard.controles.co.cr/publica/60096fc3e97eb60ecc5a8d31"/>
    <s v="http://dashboard.controles.co.cr/publica/60096fc3e97eb60ecc5a8d31"/>
    <s v="PERIODISTA NATALIA GARCÍA: (...) costarricenses crearon un prototipo de prueba para detectar el COVID-19 por medio de la saliva._x000a__x000a_PERIODISTA DANIEL CÉSPEDES HIDALGO: El uso de este tipo de pruebas sería muy provechoso para la salud pública costarricense. El test, llamado RT-LAMP, sería capaz de diagnosticar el COVI-19 por medio de la saliva, de una forma más rápida y más barata que el método que se utiliza en la actualidad en nuestro país, el hisopado PCR. El prototipo, desarrollado por científicos de la U.C.R., el TEC y la UNA, está en una etapa crucial: la verificación de los primeros y prometedores datos obtenidos para garantizar la efectividad de la prueba. Si se pasa con éxito ésta y otras 2 fases que restan, la U.C.R. trasferirá el conocimiento obtenido a la CAJA COSTARRICENSE DEL SEGURO SOCIAL y al MINISTERIO DE HACIENDA para producirlas masivamente._x000a__x000a_DOCTOR ANDRÉS GATICA (FUNCIONARIO DE LA ESCUELA DE BIOLOGÍA DE LA UNIVERSIDAD DE COSTA RICA): La prueba que estamos tratando de implementar en este proyecto interdisciplinario consiste en una prueba molecular para la detección del virus que causa la enfermedad del COVID-19. Esta prueba tiene la ventaja de que el resultado se puede interpretar a través de una reacción colorimétrica, es decir, un cambio de color permitiría indicar si un paciente es positivo o es negativo._x000a__x000a_PERIODISTA DANIEL CÉSPEDES HIDALGO: La U.C.R. explicó que la prueba consiste en, primero, tomar la saliva de la persona, luego se calienta a 95 grados Celsius para amplificar posibles trazas del virus y así se obtiene el resultado, sin necesidad de laboratorios de biología molecular u otros equipos especializados, como los que se requieren en las actuales pruebas tipo PCR._x000a__x000a_GERMAN MADRIGAL (FUNCIONARIO DE LA ESCUELA DE FARMACIA DE LA UNIVERSIDAD DE COSTA RICA): Bueno, la importancia de esta prueba, comparada con PCR, son varias: una es el costo, porque el costo depende de muchos factores: uno, el equipo, el tipo de laboratorio, el traslado de la muestra, el uso de hisopos, el uso de medios de transporte para llevar esos hisopos hasta el laboratorio, el tiempo que dura la prueba, etcétera. Entonces, la prueba de LAMP puede ahorrar muchos de estos costos. Primero, porque es una prueba que se puede realizar directamente en saliva, lo que evita usar hisopos y, además, como se puede hacer &quot;in situ&quot;, o sea, en el mismo lugar donde se, donde se toma la muestra, eso nos ahorra también los medios de transporte._x000a__x000a_PERIODISTA DANIEL CÉSPEDES HIDALGO: La prueba tendría un costo de entre 10 y 15 dólares, un 70 por ciento menos que las PCR, que se realizan ahora en Costa Rica._x000a__x000a_AYCC"/>
    <s v="positiva"/>
  </r>
  <r>
    <m/>
    <x v="1"/>
    <x v="4"/>
    <x v="4"/>
    <s v="Matutina"/>
    <s v="21/01/2021"/>
    <s v="07:11"/>
    <s v="CIENTÍFICOS TICOS CREAN PROTOTIPO &quot;RT-LAMP&quot; TEST POR MEDIO DE LA SALIVA PARA IDENTIFICAR EL VIRUS SARS-COV-2"/>
    <n v="163.96461099999999"/>
    <s v=""/>
    <n v="1803610.7209999999"/>
    <n v="884040"/>
    <s v="UNIVERSIDAD DE COSTA RICA, CAJA COSTARRICENSE DE SEGURO SOCIAL, INSTITUTO TECNOLOGICO DE COSTA RICA, UNIVERSIDAD NACIONAL, MINISTERIO DE HACIENDA, INSTITUTO DE INVESTIGACIONES FARMACÉUTICAS"/>
    <s v="GermanMadrigal,  AndresGatica"/>
    <m/>
    <m/>
    <s v="Directa"/>
    <s v=""/>
    <s v="http://dashboard.controles.co.cr/publica/60097e93b8e1cd2b738159c0"/>
    <s v="http://dashboard.controles.co.cr/publica/60097e93b8e1cd2b738159c0"/>
    <s v="PERIODISTA NATALIA SUÁREZ: Científicos costarricenses crearon un prototipo de prueba para detectar el COVID-19 por medio de la saliva._x000a__x000a_PERIODISTA DANIEL CÉSPEDES HIDALGO: El uso de este tipo de pruebas sería muy provechoso para la salud pública costarricense. El test, llamado RT-LAMP, sería capaz de diagnosticar el COVID-19 por medio de la saliva, de una forma más rápida y más barata que el método que se utiliza en la actualidad en nuestro país, el hisopado PCR. El prototipo, desarrollado por científicos de la U.C.R., el TEC y la UNA, está en una etapa crucial: la verificación de los primeros y prometedores datos obtenidos para garantizar la efectividad de la prueba. Si se pasa con éxito ésta y otras 2 fases que restan, la U.C.R. transferirá el conocimiento obtenido a la CAJA COSTARRICENSE DEL SEGURO SOCIAL y al MINISTERIO DE HACIENDA para producirlas masivamente._x000a__x000a_DOCTOR ANDRÉS GATICA (FUNCIONARIO DE LA ESCUELA DE BIOLOGÍA DE LA UNIVERSIDAD DE COSTA RICA): La prueba que estamos tratando de implementar en este proyecto interdisciplinario consiste en una prueba molecular para la detección del virus que causa la enfermedad del COVID-19. Esta prueba tiene la ventaja de que el resultado se puede interpretar a través de una reacción colorimétrica, es decir, un cambio de color permitiría indicar si un paciente es positivo o es negativo._x000a__x000a_PERIDIOSTA DANIEL CÉSPEDES HIDALGO: La U.C.R. explicó que la prueba consiste en, primero, tomar la saliva de la persona, luego se calienta a 95 grados Celsius para amplificar posibles trazas del virus y así se obtiene el resultado, sin necesidad de laboratorios de biología molecular u otros equipos especializados, como los que se requieren en las actuales pruebas tipo PCR._x000a__x000a_GERMAN MADRIGAL (FUNCIONARIO DE LA ESCUELA DE FARMACIA DE LA UNIVERSIDAD DE COSTA RICA): Bueno, la importancia de esta prueba, comparada con PCR, son varias: una es el costo, porque el costo depende de muchos factores: uno, el equipo, el tipo de laboratorio, el traslado de la muestra, el uso de hisopos, el uso de medios de transporte para llevar esos hisopos hasta el laboratorio, el tiempo que dura la prueba, etcétera. Entonces, la prueba de LAMB puede ahorrar mucho de esos costos. Primero, porque es una prueba que se puede realizar directamente en saliva, lo que evita usar hisopos y, además, como se puede hacer &quot;in situ&quot;, o sea, en el mismo lugar donde se, donde se toma la muestra, eso nos ahorra también los medios de transporte._x000a__x000a_PERIODISTA DANIEL CÉSPEDES HIDALGO: La prueba tendría un costo de entre 10 y 15 dólares, un 70 por ciento menos que las PCR, que se realizan ahora en Costa Rica._x000a__x000a_AYCC"/>
    <s v="positiva"/>
  </r>
  <r>
    <m/>
    <x v="1"/>
    <x v="11"/>
    <x v="16"/>
    <s v="Única"/>
    <s v="21/01/2021"/>
    <s v="07:54"/>
    <s v="PRUEBAS DE SALIVA CONTRA COVID-19 CASI LISTAS"/>
    <n v="53.989288999999999"/>
    <s v=""/>
    <n v="107978.57799999999"/>
    <n v="117260"/>
    <s v="UNIVERSIDAD DE COSTA RICA, INSTITUTO TECNOLOGICO DE COSTA RICA, UNIVERSIDAD NACIONAL"/>
    <s v=""/>
    <m/>
    <m/>
    <s v="Directa"/>
    <s v=""/>
    <s v="http://dashboard.controles.co.cr/publica/6009a9ebcafa613b18346e94"/>
    <s v="http://dashboard.controles.co.cr/publica/6009a9ebcafa613b18346e94"/>
    <s v="PERIODISTA:  Científicos de la UCR, TEC y la UNA terminaron el primer prototipo de las pruebas de saliva para el diagnóstico rápido del Covid 19. De acuerdo con el equipo investigador, los resultados preliminares obtenidos hasta ahora son alentadores. Se necesitaron 20 especialistas y casi 1 mes para finalmente iniciar la fase de verificación in vitro, es decir, un análisis de laboratorio fuera de un organismo vivo, que con el uso de génesis sintéticos, también pues suenan prometedores y fueron diseñados en la UNIVERSIDAD DE COSTA RICA. Con el objetivo de realizar las pruebas de validación, los científicos diseñaron genes sintéticos del SARS-COV-2 y hasta saliva artificial, como un primer paso para contrarrestar los resultados con la prueba estándar de oro de Costa Rica la que se conoce en este gremio como la QPCR-RT._x000a__x000a_AYCC"/>
    <s v="positiva"/>
  </r>
  <r>
    <m/>
    <x v="1"/>
    <x v="6"/>
    <x v="7"/>
    <s v="Meridiana"/>
    <s v="21/01/2021"/>
    <s v="12:35"/>
    <s v="EL PROYECTO &quot;RESPIRA&quot; DE LA UNIVERSIDAD DE COSTA RICA AVANZA A PASO FIRME"/>
    <n v="255.233733"/>
    <s v=""/>
    <n v="893318.06550000003"/>
    <n v="137430"/>
    <s v="UNIVERSIDAD DE COSTA RICA, CAJA COSTARRICENSE DE SEGURO SOCIAL, CENTRO DE INVESTIGACIÓN EN CIENCIAS ATÓMICAS, NUCLEARES Y MOLECULARES"/>
    <s v="ElianConejo,  EduardoCalderon"/>
    <m/>
    <m/>
    <s v="Directa"/>
    <s v=""/>
    <s v="http://dashboard.controles.co.cr/publica/6009ca851835283e317a95d5"/>
    <s v="http://dashboard.controles.co.cr/publica/6009ca851835283e317a95d5"/>
    <s v="PERIODISTA: El proyecto Respira de la Universidad de Costa Rica avanza a paso firme, y en pocas semanas 20 ventiladores podría ser trasladados a la Caja Costarricense del Seguro Social, el costo de cada equipo es de 4500 dólares, y vendrían a fortalecer el sistema de salud en caso de un colapso hospitalario._x000a__x000a_PERIODISTA: En cuestión de tres meses el proyecto Respira pasó de verse así a convertirse en esto, y tras 10 meses de trabajo continuo, luce como todo un equipo especializado, tal cual los que Costa Rica importó, con costos superiores a los 30 mil dólares, este proyecto logrado gracias a la alianza público privada, avanza a paso firme, y en pocas semanas 20 de estos ventiladores ya podrían ser entregados a la Caja Costarricense de Seguro Social._x000a__x000a_ENTREVISTADO: Por el momento solo tenemos un dictamen del MINISTERIO DE SALUD, que se permitiría el uso en el caso de una un desabasto o una saturación de las unidades de cuidados intensivos, solamente en ese caso, todavía digamos que en ese momento no tenemos pruebas en humanos solamente en animales pero con este aval del Ministerio pues se pudiera utilizar esperemos que no, en una situación de saturación en los hospitales. Nosotros estamos trabajando ya ahora en el protocolo de pruebas clínicas para humanos, porque nuestra intención es inscribirlo ante el Ministerio de Salud para que se puedan utilizar con todos los derechos y deberes adquiridos que tiene cualquier máquina que ingresa al país y que ya viene con todas las legalidades por ejemplo de la FDA de Estados Unidos Etcétera, entonces  justamente en esa línea nosotros es donde estamos trabajando._x000a__x000a_PERIODISTA: Este equipo cuenta con la autorización para ser utilizado en caso de colapso hospitalario, y cuenta con estándares de alta calidad._x000a__x000a_ENTREVISTADO: Las unidades que se van a donar son 20, que hemos logrado construir con ayuda público privada y el proyecto con esta experiencia adquirida en la construcción de este tipo de dispositivos, pues el proyecto da para más, estamos pensando en seguir trabajando en un nuevo prototipo, ya con más tiempo ojalá con n poquito más de recurso, ojalá, y en un prototipo ya hecho en Costa Rica con todos los estándares que pueda tener uno que vena del extranjero._x000a__x000a_PERIODIS Estos expertos señalan que este solo es el inicio y que el plan es seguir desarrollando este tipo de alianzas que benefician al país._x000a__x000a_ENTREVISTADO: Entonces qué es lo que sigue? bueno, seguiremos trabajando con otro tipo de tecnología que es el que usa realmente los ventiladores comerciales de muchos miles de dólares en este momento de este no me lo preguntó pero se lo cuento porque es una un número bastante interesante del costo de este ventilador, son aproximadamente 4500 dólares lo que cuesta cada unidad, eso si lo comparamos con ventilador traído de afuera que es marcas reconocidas pues está en orden de magnitud, es decir 10 veces más, 20 veces más puede costar y en lo que estamos muy contentos es que los mismos médicos nos dicen estos ventiladores están haciendo lo que es un ventilador de esos precios._x000a__x000a_PERIODISTA: Este proyecto que inició en marzo nació con la necesidad de construir un respirador de bajo coso, liviano, autónomo para facilitar su transporte dada la escases de este tipo de dispositivos en el mercado y ante el aumento de los casos diagnosticados con covid 19 para la creación de los equipos de respiración asistida de proyecto respira ucr se llevaron a cabo pruebas pre clínicas en cerdos, posteriormente se utilizaron simuladores de última generación y actualmente se trabaja en los protocolos para la implementación de las pruebas clínicas en seres humanos.dle"/>
    <s v="positiva"/>
  </r>
  <r>
    <m/>
    <x v="1"/>
    <x v="6"/>
    <x v="7"/>
    <s v="Matutina"/>
    <s v="22/01/2021"/>
    <s v="06:37"/>
    <s v="EL PROYECTO RESPIRAR DE LA UNIVERSIDAD DE COSTA RICA AVANZA A PASO FIRME Y EN POCAS SEMANAS 20 VENTILADORES PODRÍAN SER TRASLADADOS A LOS HOSPITALES DE LA CCSS"/>
    <n v="253.28325599999999"/>
    <s v=""/>
    <n v="886491.39599999995"/>
    <n v="137430"/>
    <s v="UNIVERSIDAD DE COSTA RICA, CAJA COSTARRICENSE DE SEGURO SOCIAL, MINISTERIO DE SALUD, CENTRO DE INVESTIGACIÓN EN CIENCIAS ATÓMICAS, NUCLEARES Y MOLECULARES"/>
    <s v="ElianConejo,  EduardoCalderon"/>
    <m/>
    <m/>
    <s v="Directa"/>
    <s v=""/>
    <s v="http://dashboard.controles.co.cr/publica/600ac7edb601bf546b6ee89c"/>
    <s v="http://dashboard.controles.co.cr/publica/600ac7edb601bf546b6ee89c"/>
    <s v="PERIODISTA: El proyecto respirar de la Universidad de Costa Rica avanza a paso firme y en pocas semanas 20 ventiladores podrían ser trasladados a los hospitales de la Caja Costarricense del Seguro Social. El costo de cada equipo es de 4500 dólares y vendría a fortalecer el sistema de salud, en caso de un colapso hospitalario._x000a__x000a_PERIODISTA: En cuestión de 3 meses el proyecto respira pasó de verse así a convertirse en esto. Y tras 10 meses de trabajo continuo luce como todo un equipo especializado. Tal cual como Costa Rica importó con costos superiores a los 30 mil dólares. Este proyecto es logrado gracias a la alianza público privada avanza a pasos firmes y en pocas semanas 20 de estos ventiladores ya podrían ser entregados a la Caja Costarricense del Seguro Social._x000a__x000a_ENTREVISTADO ELIAN CONEJO: &quot;Por el momento solo tenemos un dictamen del Ministerio de Salud que se permitiría el uso de que en caso de un desabasto o una saturación de las unidades de cuidados intensivos. Solamente en ese caso. Todavía digamos que en este momento no tenemos pruebas en humanos solamente en animales. Pero, con este aval del Ministerio pues se podría utilizar. Esperemos que no. en una situación de saturación de hospitales&quot;._x000a__x000a_ENTREVISTADO EDUARDO CALDERÓN: &quot;Nosotros estamos trabajando ya ahora en el protocolo de pruebas clínicas para humanos. Porque nuestra intensión es inscribirlo ante el Ministerio de Salud para que se puedan utilizar con todos los derechos, derechos y deberes adquiridos que tiene cualquier máquina que ingresa al país que ya viene digamos con toda las legalidades por ejemplo de la FDA de los Estados Unidos y entonces justamente en esa línea nosotros es lo que estamos trabajando&quot;._x000a__x000a_PERIODISTA: Este equipo cuenta con la autorización para ser utilizado en caso de colapso hospitalario y cuenta con estándares de alta calidad._x000a__x000a_ENTREVISTADO ELIAN CONEJO: &quot;Las unidades que se van a donar son 20 verdad que hemos logrado construir con la ayuda público privada y el proyecto con esta experiencia adquirida en la construcción de este tipo de dispositivos pues el proyecto da para más. Estamos pensando en seguir trabajando en un nuevo prototipo ya con más tiempo, ya con más ojalá que un poquito más de recursos y en un prototipo ya hecho en Costa Rica con todos los estándares que pueda tener que venga del extranjero&quot;._x000a__x000a_PERIODISTA: Estos expertos señalan que este es solo el inicio y que el plan es seguir desarrollando este tipo de alianzas que beneficien al país._x000a__x000a_ENTREVISTADO EDUARDO CALDERÓN: &quot;Entonces qué es lo que exige bueno seguiremos trabajando con otro tipo de tecnología que es el que usa realmente los ventiladores comerciales de muchos miles de dólares en este momento. No me lo preguntó pero se lo cuento porque es un número bastante interesante del costo de este ventilador. Son aproximadamente 4500 dólares que cuesta cada unidad eso si lo comparamos con un ventilador traído de afuera de marcas reconocidas pues está en un orden de magnitud, es decir, 10 veces más, 20 veces más puede costar y en lo que estamos muy contentos es que los mismos médicos nos dicen que estos ventiladores están haciendo lo que hace un ventilador de esos precios&quot;._x000a__x000a_PERIODISTA: Este proyecto inició en marzo con la necesidad de construir un respirador de bajo costo, liviano, autónomo para facilitar su transporte, tras la escasez de estos dispositivos en el mercado y en el aumento de personas diagnosticadas con Covid-19. Para la creación de los equipos de respiración asistida del proyecto respira de la Universidad de Costa Rica se llevaron a cabo pruebas preclínicas en cerdos, posteriormente se utilizaron simuladores de última generación y actualmente se trabajan en los protocolos para la implementación de las pruebas clínicas en seres humanos._x000a__x000a_DFCH."/>
    <s v="positiva"/>
  </r>
  <r>
    <m/>
    <x v="0"/>
    <x v="0"/>
    <x v="0"/>
    <s v="Primera"/>
    <s v="22/01/2021"/>
    <s v="05:42"/>
    <s v="COSTA RICA DEJARÁ DE RECIBIR, AL MENOS POR TRES SEMANAS, LAS VACUNAS DE PFIZER CONTRA EL COVID-19"/>
    <n v="377.19799999999998"/>
    <s v=""/>
    <n v="345762.31867999997"/>
    <n v="147452"/>
    <s v="MINISTERIO DE SALUD, CAJA COSTARRICENSE DE SEGURO SOCIAL, PFIZER, ASTRAZENECA, COVAX, INSTITUTO TECNOLOGICO DE COSTA RICA, UNIVERSIDAD DE COSTA RICA"/>
    <s v="Mtro. DanielSalas,  RománMacaya"/>
    <m/>
    <m/>
    <s v="Directa"/>
    <s v="5:02 UNIVERSIDAD"/>
    <s v="http://dashboard.controles.co.cr/publica/600ad4d4b601bf546b6efce3"/>
    <s v="http://dashboard.controles.co.cr/publica/600ad4d4b601bf546b6efce3"/>
    <s v="PERIODISTA: Costa Rica dejará de recibir, al menos por tres semanas, las vacunas de Pfizer contra el Covid-19. Desde diciembre a la fecha se han recibido cinco entregas, para un total de 103 mil dosis._x000a__x000a_La farmacéutica anunció días atrás de una menor producción de manera temporal para poder incrementar su capacidad instalada. Por esta razón se pausó el envío de dosis a nivel mundial._x000a__x000a_En conferencia de prensa, el ministro de Salud, Daniel Salas dejó claro que la vacunación se mantendrá. Es decir, las dosis que hay en el país serán para completar los esquemas contra esta enfermedad._x000a__x000a_Por su parte, el presidente ejecutivo de la Caja Costarricense de Seguro Social (CCSS), Román Macaya, explicó que la empresa Pfizer informó que las vacunas que no se entreguen estas semanas serán compensadas en marzo._x000a__x000a_Con relación a la llegada de las vacunas de AstraZeneca y las del mecanismo de Covax, el ministro de Salud confirmó que aún no hay información de las farmacéuticas sobre cuándo llegarían estas dosis a suelo costarricense._x000a__x000a_Ante esta medida de Pfizer y las bajas cantidades que envió la farmacéutica en las últimas semanas, se le consultó al presidente de la Caja si realmente fue necesario invertir en 14 contenedores de ultra baja temperatura. Bajo estos argumentos Macaya defendió la compra._x000a__x000a_De acuerdo al último corte epidemiológico en los últimos dos días se registraron 1600 nuevos casos de coronavirus, para un total de 188.477. Además, se contabilizaron 29 muertes entre el martes y jueves, llegando a de 2.506 decesos. También, 519 personas se encuentran hospitalizadas, 215 de ellas en cuidados intensivos."/>
    <s v="positiva"/>
  </r>
  <r>
    <m/>
    <x v="0"/>
    <x v="0"/>
    <x v="6"/>
    <s v="Unica"/>
    <s v="22/01/2021"/>
    <s v="07:08"/>
    <s v="ENTREVISTA- DR. MARIO RUIZ | TEMA: LA VACUNACIÓN CONTRA EL COVID-19."/>
    <n v="4014.0437499999998"/>
    <s v=""/>
    <n v="3680878.1187499999"/>
    <n v="147452"/>
    <s v="PFIZER, EXPEDIENTE DIGITAL ÚNICO EN SALUD, CAJA COSTARRICENSE DE SEGURO SOCIAL, HOSPITAL NACIONAL DE NIÑOS, HOSPITAL SAN JUAN DE DIOS, ASTRAZENECA, MODERNA, MINISTERIO DE RELACIONES EXTERIORES Y CULTO, MINISTERIO DE SALUD, INSTITUTO TECNOLOGICO DE COSTA RICA, UNIVERSIDAD DE COSTA RICA, COMISIÓN NACIONAL DE EMERGENCIAS, HOSPITAL CALDERON GUARDIA, EBAIS"/>
    <s v="AmeliaRueda,  MarioRuíz,  LeandraAbarca,  WalterMuñoz,  EstebanVega,  XIOMARA BADILLA,  HernandoSegura,  EstebanJiménez"/>
    <m/>
    <m/>
    <s v="Directa"/>
    <s v=""/>
    <s v="http://dashboard.controles.co.cr/publica/600ae7f7b601bf546b6f408c"/>
    <s v="http://dashboard.controles.co.cr/publica/600ae7f7b601bf546b6f408c"/>
    <s v="EXTRACTO DE LA NOTICIA :_x000a__x000a_P/Hoy vamos a comenzar, vamos a ver si ya tenemos a nuestro invitado,  ya tenemos conectado al doctor Ruíz, el Gerente Médico de la Caja Costarricense del Seguro Social y vamos a comenzar hablando allí tenemos varias cosas que preguntar al doctor , vamos a hablar de covid, cómo está la situación, se dice que ahora estamos en mejor situación que hace una semana o quince días, cuando estábamos superando números diferentes, ya se superaron estos números,  que serían el resultado de la pachanga de fin de año de la navidad,  el doctor tiene estos números y tiene también la valoración de qué está pasando en los hospitales, están en ocupación manejable, están preocupados por la ocupación,  cómo está en este contexto el tema covid, doctor Ruíz, muy buenos días,  y muchas gracias por acompañarnos. Doctor no lo escuchamos. No lo escuchamos, no lo escuchamos. No lo conectó, ahora si. A ver, doctor Ruíz.  Hay un problema de micrófono serán. Ya, ya ya. Perfecto buenos días adelante. _x000a__x000a_DOCTOR MARIO RUÍZ &quot;buenos días doña Amelia, muchísimas  gracias por la oportunidad siempre  me gusta mucho, estar en su programa y escuchar al inicio porque como uno pasa solo metido en el tema del covid, escuchar de otros asuntos es muy enriquecedor y ahora  que está hablando usted de la escuela, yo quería aprovechar para mandarle un saludo a mi profesora de la Escuela doña Mabel que siempre recuerdo con mucho cariño, viera como me regañaba, todos los  días. Pero yo creo que tenía mucha razón y don Marco Aurelio Medaña que fue un profesor del Liceo de Costa Rica,  profesor de estudios sociales que siempre nos apoyó mucho , siempre iba más su enseñanza más allá de Estudios Sociales. &quot;_x000a__x000a_P/Que bonito, qué dicha que tiene estos buenos recuerdos, ahora es una obligación que tenemos todos de ver cómo ayudamos de los niños de las escuelas y colegios Públicos que perdieron tanto tiempo doctor, cómo están valorando ahorita la situación con el covid, nos estamos portando mejor, qué está pasando en los hospitales, cómo está este tema,  en cuanto al comportamiento de la población, al contagio de las zonas etc._x000a__x000a_MARIO RUÍZ &quot; con el tema de como está la situación voy a tratar de hacerle un resumen global, solamente enfocarse en la cantidad de casos positivos y del índice del R es un poco arriesgado porque depende de la cantidad de pruebas que se realicen,  y eso depende de la cantidad de personas que asisten a los servicios de emergencias y de atención diferenciada, que hay en 205 áreas de salud y en todos los hospitales,  pero si hemos notado que hay una disminución en la cantidad de personas que están llegando a los servicios , eso puede ser por varias razones, la más optimista, que haya menos gente enferma yo no, en eso no a pesar que yo soy una persona muy optimista yo creo que no tenemos,  que ajustar a esa opción en estos momentos, que haya personas, que presentan síntomas leves moderados que no están asistiendo a los servicios de emergencia,  por miedo, a que sea un resultado positivo y la persona inmediatamente se le ponga una orden sanitaria y esto podría hacer que algunas personas prefieran no asistir para no tener la orden sanitaria,  y seguir trabajando, lo cual genera un impacto negativo, no solamente sobre la persona sino sobre su grupo familiar,  y su grupo de trabajo. La otra opción es que, en estas fiestas de navidad, año nuevo, la mayoría de la gente que haya estado en estas actividades sea gente joven,  relativamente joven sin factores de riesgo y la gente adulta, con factores de riesgo se cuidó más pero veríamos el impacto en unas dos semanas cuando se haya trasmitido de la gente joven,  el sector de riesgo a las otras personas y esto lo digo porque no hemos notado una disminución franca en las hospitalizaciones, en las unidades de cuidados intensivos,  o de cuidados moderados ni en las muertes, y esta misma situación se presentó por ejemplo estaba revisando a semana pasada en   Portugal, en Portugal tuvieron una disminución del número de casos,  pero un aumento de las hospitalizaciones y una saturación de los servicios,  de cuidados intensivos, por ejemplo al día de ayer, teníamos solamente, en ésto, hay que ser muy claro en la cantidad de camas y en los tipos de camas que tenemos, hay tres tipos de  hospitalización, bueno en realidad hay cuatro tipos de manejo de pacientes covid, el manejo domiciliar que es un manejo de los pacientes que tienen factores de riesgo muy bajos,  o no tiene factores de riesgo o se puede manejar a nivel de la casa, con seguimiento telefónico, el seguimiento telefónico,  se realiza a través de un equipo de trabajo liderado por médicos de familia y  por residentes de medicina familiar que está ubicado en el CENDEISSS,  a quienes les agradezco muchísimo el trabajo que están realizando de hecho muchos de ellos han manifestado que quieren continuar realizando este trabajo,  porque han visto el efecto que tiene sobre los pacientes, los llaman todos los días, les preguntan cómo están les dan atención psicológica,  de ser necesario o de trabajo social, se le da este seguimiento a los pacientes a través del CENDEISSS y también  a través de las áreas de salud, el seguimiento telefónico y en caso necesario , domiciliar, el hospitalización, que son de varios tipos, las hospitalizaciones que se realizan en los servicios de emergencias cuando llega un paciente es una atención diferenciada, desde el paciente que  es sospechoso de alguna enfermedad respiratoria, no solamente covid,  se atiende de una forma diferenciada, para tratar de no enfermar a otros pacientes, hay camas leves que son las camas por ejemplo las que se utilizan en el hospital Nacional Psiquiátrico, hay camas leves, camas  moderadas, que tenemos 859 camas moderadas a lo largo de todo el país, las cuales se han ido habilitado conforme es necesario, están allí pero se van habilitado conforme van llegando,  algunos pacientes y camas de UCI que son las camas más críticas,  que son las que son vistas por intensivistas que son de dos tipos, las críticas , que son las que directamente, por los intensivistas,  en estas tenemos 108 camas de cuidados críticos,  y las severas que son las que son vistas por personal, especializado pero no son intensivistas, por ejemplo médicos de medicina interna, neumólogos,  en algunos casos médicos de familia, emergenciólogos y son valoradas,  de una forma indirecta, además por los médicos intensivistas y en total nos suma  353 camas, de estas camas críticas ayer solamente teníamos 21 libres, esto es un índice de ocupación , casi que del 80 por ciento, es un índice  de ocupación muy riesgoso porque si en cualquier momento  tenemos un pico de pacientes no tenemos un margen de maniobra, lo que se va a liberando son pacientes que mejoran,  con pacientes que fallecen en promedio están falleciendo  17 pacientes por día,  eso es muchísimo son 17 familias que se ven afectadas todos los días  porque pierden un ser querido, ahora estaba revisando las estadísticas doña Amelia y el mes en que tuvimos más fallecidos fue el mes de setiembre, que tuvimos 507 personas fallecidas, ahorita en enero, llevamos por el momento  167 personas fallecidas, estos son los datos, los últimos que tengo, hay un dato también que hay que estar vigilando y es la cantidad de pacientes que fallecen dentro de la institución  y la cantidad de pacientes que fallecen extra hospitalarios, nosotros tratamos al máximo de que todos los pacientes, reciban atención hospitalaria,  pero por ejemplo en julio, fallecieron diez pacientes extra hospitalarios personas que  se enfermaron, se complicaron y ni siquiera les dio tiempo de llegar al hospital,  en setiembre fueron 25 en octubre  17, en enero, llevamos dos, esto , la idea de nosotros, y la meta , es darle la mejor atención posible a todos los pacientes, tratar de salvar la mayor cantidad de vidas posibles y evitar, al máximo que los pacientes fallezcan en la casa, si nosotros viéramos un aumento en las hospitalizaciones,  un aumento en los pacientes que fallecen intra hospitalarios y un aumento en los pacientes que fallecen extra hospitalarios,  serían signos de alerta que hay que ponerle muchísima atención,  porque podría ser, que haya casos, o un aumento de los casos que no está siendo detectado en algún momento por el sistema por las razones que  le decía anteriormente.  &quot;_x000a__x000a_P/Si hay muchos números pero hay que saber leer esos  números, finalmente, doctor y finalmente tenemos el tema de las vacunas que yo quiero tocarlo en varios sentidos pero Pfizer paralizó el envío de vacunas a Costa Rica,  ya se alteró, el récord, o la vía que teníamos aquí, vamos a recibir en tal momento, en tal momento a usted le va a tocar en tal momento,  bueno la paraliza hasta febrero por el momento entre otras cosas se ha dicho que quienes recibieron la primera dosis tienen  asegurada la segunda, necesariamente, esto digamos para que toda la gente sepa, pero doctor, estamos preocupados también y yo hace rato, de rato, de rato,  que vengo hablando de eso inclusive entre la persona del EDUS,  porque mucha gente decía cuánto me toca la vacuna y en dónde me  vacuno, pero ahora la conversación que crece, en redes sociales y no en redes sociales, en los medios y en todas partes, es el tema de cómo, se está controlando, la vacuna y cómo, poner la vacuna, cómo se está haciendo doctor, porque tenemos de todo y de todos colores,  investigan empleados de la Caja por anomalías,  con la vacuna contra covid, funcionarios del hospital de Liberia mintieron para recibir la vacuna, no hay plan B si Pfizer deja de enviar vacunas, dice el  Ministro, yo no creo que ésto pueda pasar, pero en fin si usted sabe algo, todo este tipo de cosas aunado con otras que ya son más particulares que yo sé y que si le digo que sé, sé. Un muchacho, trabaja en el hospital de Niños, va al hospital de Niños a ponerse la vacuna, obviamente es del personal de riesgo se va a poner  la vacuna, y entonces, le dicen no hay vacuna, él se sigue trabajando y a la semana siguiente va a donde hay  , a ponerse la vacuna, no si usted ya está vacunado, otro caso, una muchacha que trabaja en un lugar atendiendo, covid, en la Caja, y entonces, le dicen que venga el 21, que venga el 26. Ya no sé cuándo ir,  y no sé, qué está pasando, entonces yo le digo ésto, doctor para que seamos constructivos porque de eso se trata en ésto,  yo creía y por esto uno es inocente que si hay una lista total, de toda la gente que tiene que ponerse porque hasta  el padrón electoral está allí por si hiciera falta, pero dicen que el EDUS tendría esta lista en la que cada  persona, que se pone la vacuna, en el lugar que le toca, está en la lista, va y presenta la cédula y entonces, firma como en la cédula y dice, yo me vacuné. En el hospital San Juan de Dios así pasa pero en otros lugares no, vea, hasta  llega gente y dice vacúneme porque somos tal cosa y ni siquiera le piden identificación ni hay una lista,  ni le piden la cédula, cómo lo ve usted doctor, a usted que le toca lidiar con los enfermos, muertos y ver cómo se puede atender este problema de salud, la vacunación  es otro enorme tema de salud, cómo ve usted estos casos y conozco más,  pero cómo ve usted estos casos que demuestran que no sabemos cómo se está haciendo eso finalmente,  y cómo se puede brincar la fila y apareció la investigación,  que no sé si ya la tendrá el Ministerio Público por cierto si está investigando,  me confirma de una persona que dice yo la compré por 500 dólares, cómo está viéndolo usted ?_x000a__x000a_DOCTOR MARIO RUÍZ &quot;si , doña Amelia tuve un problema de conexión, pero me pasé al teléfono celular y si escuché la mayoría de lo que usted me dijo, está bien, si no me refiero a algo, porfa me lo recalca para ir hablando, y por esto no tengo imagen en este momento, el proceso de vacunación, es un proceso que se viene planificando desde  hace más de seis , ocho meses por expertos en vacunación, esto es la otra cosa, hay una comisión Nacional de Vacunas que está establecida por ley, inclusive  antes de que estuviera el covid y esto es algo muy interesante porque las vacunas a pesar de ser,  uno de los logros más importantes, de la ciencia de los últimos años, probablemente, como sociedad no le hayamos dado esta importancia que se merece y eso lo hablaba con la doctora Leandra Abarca que ella es experta,  en vacunas. Ella se dedicó a estudiar eso igual que las personas que  participan en la comisión de Vacunas y las personas que se dedican a estos temas, yo , a mí nunca se me va a olvidar cuando entré a la gerencia,  una persona que aprecio mucho me dijo vea, uno no tiene por qué saber todo, lo que tiene que hacer es buscar las personas expertas en los  temas, y buscarlos, si usted tiene un problema de cirugía cardíaca usted busca un cirujano cardíaco, que le recomiende, si usted tiene un problema de cuidados intensivos, busca un  intensivista, que le recomienden y el covid nos ha hecho referir especialistas de todo  tipo, gracias a Dios el país los tiene y los ha venido preparando durante muchos años y por ejemplo aquí en el país se aplican 16 vacunas que cubren 20 enfermedades de influenza hasta  papilomavirus, el esquema de  vacunación pediátrico es de los mejores del mundo y por esto los índices de mortalidad son muy bajos gracias a Dios,  la comisión de Vacunas ha venido planificando esto e hicieron un análisis,  un análisis muy estricto de las vacunas que había en este momento,  disponibles que se suponía que iban a estar disponibles en el mercado porque ni siquiera, se habían autorizado ya por alguna agencia reguladora como la FDA; o la agencia reguladora Europea,  hay varios tipos de vacunas, de desarrollos de vacunas, en este momento estamos hablando de Julio, setiembre, en donde la vacuna todavía no estaba Pfizer, Biontech,  es una vacuna que tiene sus particularidades, requiere una temperatura de menos de setenta grados,  bajo cero, cuando antes, por lo menos yo la primera vez que escuché setenta grados bajo cero mi reacción fue y dónde vamos a poder colocar estas vacunas porque yo  me imaginaba prácticamente la película de terminator de Hielo Seco porque es una temperatura bajísima,  ultra baja, son temperaturas ultra bajas, y nos dijeron el TEC  tiene y la UCR tiene, entonces gracias a Dios el país ya tenía este tipo de congeladores pero es una cadena de frío súper estricta que tiene que mantenerse para lograr  la vacuna, la vacuna de AstraZeneca es una vacuna diferente con un virus un mecanismo de acción diferente, la cual requiere una cadena de frío más baja,  inclusive, la vacuna de Pfizer, dijeron solamente se va a fabricar especialmente en Bélgica y una fábrica que hay en Estados Unidos,  pero probablemente la producción de Estados Unidos, _x000a_ es para Estados Unidos, la de Bélgica es la que cubre las dos partes del mundo y ni siquiera se habían autorizado en este momento. La vacuna de AstraZeneca es una vacuna que van a haber fábricas probablemente en México, en Argentina,  tiene la ventaja de que requiere una cadena de frío más baja,  tengo entendido que hay una fábrica en la India,  la vacuna de Sinovac que es una vacuna que la realizó, la desarrolló la República Popular de China  , la vacuna de Sinopharm que es una vacuna desarrollada por la República Popular de China, la vacuna de Sputnik, Vacuna desarrollada por Rusia, hay otro  desarrollo que está haciendo Johnson y Johnson y yo  estoy seguro que a lo largo que pasa el tiempo van a ir apareciendo más desarrollo de vacuna, la comisión  revisa, analiza y se reúne, también está la vacuna de Moderna que es otra vacuna desarrollada en Estados Unidos, inicialmente ellos dijeron vamos a cubrir  demandas para Estados Unidos hasta abril del  2022 pero pareciera que ya están ofreciendo abrir, el mercado y hay negociaciones respecto a esto, se crea una comisión Inter institucional de altísimo nivel,  liderada por el Ministerio de Relaciones Exteriores, por el Ministerio de Salud, la Comisión Nacional de Emergencias, equipos técnicos de la Caja, se analizan las ofertas y se toma la decisión técnica que se va a apostar por lo que sea avalado por organismos  reguladores internacionales, lo cual ha venido siendo la línea desde que comenzó la pandemia y viendo  para atrás yo agradezco mucho los consejos de todos los equipos técnicos,  porque ellos se han planteado y es una frase que a mí  nunca se me va a olvidar, esto es un asunto epidemiológico,  en donde, la técnica y la ciencia, tienen que prevalecer para salir adelante entre todos, yo le agrego la palabra que además hay que ser muy solidarios,  porque técnica, ciencia y solidaridad,  es lo que nos va a sacar de ésto y la fe. Se toma la decisión de que solamente las vacunas que estén autorizadas por organismos reguladores, son las que van a entrar en el juego,  para que así, en el momento que se aplique la vacuna, tengamos el respaldo técnico y científico que permita que si se  presentan algún efecto secundario, este se pueda controlar de mejor forma y reportar inmediatamente y  es casi prácticamente asegurarle a la población que  se va a estar aplicando el mejor producto disponible en el mercado en este momento, todavía allí no sabíamos cuál iba a salir primero si AstraZeneca , o Pfizer, Pfizer fue la primera que fue aprobada, fue la primera que logró distribuir,  ha sido una bendición, créame que el ver intensivistas que ya  lograron recibir la primer dosis y van a recibir la segunda dosis, por lo menos, a mi me hace sentir que por lo menos se van a enfermar menos personas que están expuestas directamente a la enfermedad,  y que van a poder seguir atendiendo a las personas porque en el momento  por ejemplo que falleció el doctor Solís,  había que tomar una decisión o se disminuía el número de camas o se recargaban los intensivistas y la doctora Piedra, el Doctor Silesky,  el doctor González, decidieron seguir manejando la misma cantidad de camas, y eso, imagínese que eso nos pasara en otras partes del país al mismo tiempo sería  catastrófico y gracias a Dios no ha pasado y gracias a Dios se les pudo poner la vacuna. Pfizer la fábrica de ellos estaba trabajando al cien por ciento, cuando una fábrica trabaja al cien por ciento,  siempre hay riesgos es como un hospital, cuando un hospital está al cien por ciento hay riesgos, de hecho  por eso el tener un índice de ocupación de ochenta por ciento, es riesgoso y tener un índice de ocupación de un cien por ciento es todavía más riesgoso, porque eso implica que todo está a un nivel de esfuerzo, fuerte que puede generar en algún momento algún problema y  vea ayer, se incendió una fábrica en la India de vacunas, no sé porqué se incendió pero uno se puede imaginar,  la presión que está recibiendo estas fábricas para aumentar su producción, ellos recomendaron desde un inicio y  viene bien claro en el prospecto son dos dosis, la primera dosis se aplica y a los  21 días hay que aplicar la segunda, hay que esperar siete días después de la segunda dosis para alcanzar más o menos un  95 por ciento de inmunidad,  los equipos técnicos y esta fue una discusión muy enriquecedora en donde  nos dijeron, vean, hay que reservar la segunda dosis para que  en caso de que haya  algún problema de abastecimiento se le pueda  asegurar la segunda dosis a todas las personas que se les haya puesto la primera, porque si fallara que un avión se atrasa, que un avión no llega,  o que se rompió la cadena de frío, que no se logró mantener la temperatura o que se rompió un  frasco o cosas así, estaríamos exponiendo a las personas, a no recibir la inmunidad deseada. Otro países tomaron la decisión de poner todo lo que les iba llegando también bajo  otro planteamiento que es el de vacunar la mayor cantidad de gente posible lo más rápido posible,  pero, esperando que no se vea adulterada la cadena de abastecimiento y que la gente,  alcanzara un grado de inmunidad, lo cual también es riesgoso,  que tengo entendido que esto podría generar la posibilidad de más mutaciones,  si las personas no alcanzan la inmunidad real. Una decisión que se tomó basado en criterios técnicos lo cual ahorita está dando los frutos porque Pfizer si nos informa ayer formalmente que no nos va a lograr abastecer durante las próximas tres semanas, durante estas tres semanas nosotros vamos a continuar  aplicando la segunda dosis a todo el personal que le corresponde y vamos a aplicar primeras dosis al grupo que digamos con las vacunas que nos llegaron a los que no se les había aplicado con las  que tenemos según la planificación que hubo que modificar,  se aplica las primeras dosis y las segundas mientras llegan los otros pedidos,  y otra vez reiniciamos, el esquema de vacunación. &quot;_x000a__x000a_kgbv"/>
    <s v="positiva"/>
  </r>
  <r>
    <m/>
    <x v="1"/>
    <x v="11"/>
    <x v="18"/>
    <s v="Única"/>
    <s v="22/01/2021"/>
    <s v="08:21"/>
    <s v="EN VIVO | TICOS CREAN PRUEBAS COVID-19 POR SALIVA"/>
    <n v="535.45214399999998"/>
    <s v=""/>
    <n v="1070904.2879999999"/>
    <n v="117260"/>
    <s v="INSTITUTO TECNOLOGICO DE COSTA RICA, UNIVERSIDAD DE COSTA RICA, UNIVERSIDAD NACIONAL, INSTITUTO DE INVESTIGACIONES FARMACÉUTICAS"/>
    <s v="FernandoBrenes,  GermanMadrigal"/>
    <m/>
    <m/>
    <s v="Directa"/>
    <s v=""/>
    <s v="http://dashboard.controles.co.cr/publica/600afcfb2db1a60a96e399a0"/>
    <s v="http://dashboard.controles.co.cr/publica/600afcfb2db1a60a96e399a0"/>
    <s v="EN VIVO | TICOS CREAN PRUEBAS COVID-19 POR SALIVA_x000a__x000a_* No se transcribe *"/>
    <s v="positiva"/>
  </r>
  <r>
    <m/>
    <x v="1"/>
    <x v="11"/>
    <x v="14"/>
    <s v="Nocturna"/>
    <s v="22/01/2021"/>
    <s v="07:08"/>
    <s v="CREAN PRUEBA PARA DIAGNÓSTICO DE COVID-19 POR SALIVA"/>
    <n v="153.827956"/>
    <s v=""/>
    <n v="615311.82400000002"/>
    <n v="117260"/>
    <s v="CAJA COSTARRICENSE DE SEGURO SOCIAL, UNIVERSIDAD DE COSTA RICA, INSTITUTO TECNOLOGICO DE COSTA RICA, UNIVERSIDAD NACIONAL"/>
    <s v="IsmaelSegura,  GermanMadrigal"/>
    <m/>
    <m/>
    <s v="Directa"/>
    <s v=""/>
    <s v="http://dashboard.controles.co.cr/publica/600b77bac4ba8c18ccbc2923"/>
    <s v="http://dashboard.controles.co.cr/publica/600b77bac4ba8c18ccbc2923"/>
    <s v="PERIODISTA NATALIA GARCÍA: Y hay un grupo de científicos costarricenses que se encuentran desarrollando las nuevas pruebas para diagnosticar el virus de la COVID-19 por medio de la saliva. Se trata de un test más rápido que las pruebas que se hacen actualmente en la CAJA y por el momento, los resultados son muy alentadores._x000a__x000a_PERIODISTA FERNANDO BRENES: En estos pequeños tubos del tamaño de una falange, se encuentra la innovación, tecnología y conocimiento de los científicos costarricenses para hacer más amigables las pruebas para detectar el virus que causa la COVID-19 en las personas. _x000a__x000a_GERMÁN MADRIGAL (EXPERTO ENTREVISTADO): Dentro de esta muestra ponemos una, con los reactivos ponemos una pequeña muestra de saliva, la reacción inicia en rojo y después de, de 30 minutos a 65 grados centígrados si la muestra es negativa se mantiene en rojo, pero si la muestra es positiva se va a pasar a este amarillo. Y lo único que necesitamos para llevar a cabo esta reacción es un &quot;baño maría&quot; como este, que aquí tengo un par de muestras así ¿verdad? ya en el agua y entonces aquí se puede ver de nuevo después de 30 minutos que va a haber un cambio de color en las, en las pruebas positivas, mientras que las negativas se van a mantener en rojo._x000a__x000a_PERIODISTA FERNANDO BRENES: Estos son los resultados de las primeras pruebas que se están desarrollando en el país, específicamente en el Laboratorio de la UCR. La investigación está a cargo de científicos de la UCR, la Universidad Nacional y el Tecnológico de Costa Rica y consta de tomar una muestra de saliva y luego llevar las pruebas a una especie de &quot;baño maría&quot; y con los reactivos añadidos se arrojaría el resultado positivo o negativo por medio del color del líquido. _x000a__x000a_GERMÁN MADRIGAL (EXPERTO ENTREVISTADO): Es menos estresante para el paciente, a que le tengan que meter un hisopo por la nariz y, y que además es muchísimo más barata._x000a__x000a_PERIODISTA FERNANDO BRENES: Según los investigadores, el resultado de la prueba por saliva estaría en 1 hora, mientras que las PCR, que son nasales y se hacen actualmente, tardan hasta 4 horas. Además, por su tamaño tan pequeño y sin mayor complejidad de equipo para analizar las pruebas, se piensa crear una unidad móvil para visitar las comunidades._x000a__x000a_GERMÁN MADRIGAL (EXPERTO ENTREVISTADO): La persona que lo va a hacer, a los 30 minutos antes no tiene que comer, ni lavarse los dientes, ni tomar ninguna bebida, ni usar enjuagues bucales; es la única restricción que no es tan difícil: 30 minutos-1 hora antes. El segundo caso, esta prueba es tan sensible que puede terminar entre diferentes sepas del virus._x000a__x000a_PERIODISTA FERNANDO BRENES: Por el momento las pruebas están en fase inicial &quot;in vitro&quot; y pronto se analizarán muestras con pruebas de personas. Le informó Fernando Brenes, Noticias Telediario._x000a__x000a_AYCC"/>
    <s v="positiva"/>
  </r>
  <r>
    <m/>
    <x v="1"/>
    <x v="6"/>
    <x v="7"/>
    <s v="Meridiana"/>
    <s v="25/01/2021"/>
    <s v="12:26"/>
    <s v="SE SACARÁN 6 DOSIS DE LAS VACUNAS COVD-19"/>
    <n v="241.25532200000001"/>
    <s v=""/>
    <n v="844393.62699999998"/>
    <n v="137430"/>
    <s v="CAJA COSTARRICENSE DE SEGURO SOCIAL, MINISTERIO DE SALUD, UNIVERSIDAD DE COSTA RICA, PFIZER, ASTRAZENECA"/>
    <s v="LeandraAbarca,  EugeniaCorrales"/>
    <m/>
    <m/>
    <s v="Directa"/>
    <s v=""/>
    <s v="http://dashboard.controles.co.cr/publica/600f0e14f0105d282dc32990"/>
    <s v="http://dashboard.controles.co.cr/publica/600f0e14f0105d282dc32990"/>
    <s v="PERIODISTA: Los frascos de la vacuna contra Covid 19 de Pfizer  dependerá de la disponibilidad de ciertos tipos de jeringas. Además, este lunes la farmacéutica Merck se retiró de la carrera contra el Coronavirus al anunciar malos resultados en su inmunización._x000a__x000a_PERIODISTA: Las farmacéuticas estadounidense Pfizer actualizó la documentación científica de su vacuna contra la Covid 19 de manera que ahora tras la ilusión habitual del producto se podrá obtener hasta 6 dosis de cada vial, es decir, el frasco multi dosis y no 5 como inicialmente se recomendaba, siempre y cuando se utilicen los insumos adecuados._x000a__x000a_ENTREVISTADA LEANDRA ABARCA COORDINADORA INMUNIZACIÓN CAJA COSTARRICENSE DE SEGURO SOCIAL: &quot;Se recibió la notificación por parte del Ministerio de Salud autorizando a la Caja extraer 6 dosis por cada frasco de vacuna de la desarrolladora de Pfizer el uso de esta sexta dosis se hará de manera controlada verificando la obtención de la dosis adicional&quot;._x000a__x000a_PERIODISTA: Pero qué significa esto._x000a__x000a_ENTREVISTADA EUGENIA CORRALES VIRÓLOGA UNIVERSIDAD DE COSTA RICA: &quot;El frasco inicialmente estaba programado o planeado digámoslo para 5 dosis. Eso quiere decir que se sacaban con una jeringa 5 volúmenes necesarias para la dosis. Lo que pasa es que varia gente se dio cuenta que si usaban un tipo diferente de jeringa para poder poner la vacuna pues se ahorraban un montón de lo que llamamos nosotros volumen muerto eso es volumen la cantidad de líquido que se queda en la jeringa porque se queda en la jeringa porque es la ingeniería de la jeringa. Entonces, desde diciembre pues ya varia gente en Estados Unidos y en lugares donde estaban aplicando la vacuna se dieron cuenta que si usaban otro tipo de jeringa podrían estirar el volumen y llegar hasta las 6 dosis&quot;._x000a__x000a_PERIODISTA: En la subárea de vigilancia epidemiológica de la Caja Costarricense del Seguro Social aseguran que actualmente están utilizando la jeringa ese tipo de agujas adecuadas y se indicó que precisamente la Caja Costarricense del Seguro Social está utilizando los insumos recomendados por la desarrolladora. Sin embargo, el problema vendría cuando se agote este material._x000a__x000a_ENTREVISTADA EUGENIA CORRALES: &quot;En Costa Rica se tiene ciertos de esa jeringa. Entonces, podríamos decir que van haber algunos frascos donde se va  a poder sacar las 6 dosis. Sin embargo, ya sabemos que como esto es una lucha mundial para recursos la misma fabricante de ese tipo de jeringa ya dijo que no tenía la capacidad de  producirla a tanto nivel para alcanzar la demanda a nivel mundial&quot;._x000a__x000a_PERIODISTA: La experta también se refirió al anuncio de Pfizer de suspender de manera temporal la llegada de vacunas al país._x000a__x000a_ENTREVISTADA EUGENIA CORRALES: &quot;Estábamos emocionados en que tal vez en febrero ya íbamos a estar vacunados por lo menos con la primera dosis y esta noticia pues nos hace tal vez tratar de trabajar un poco más la paciencia. Las buenas noticias es que Pfizer indica que está siendo esto para poder aumentar la producción y que en febrero nos van a dar todas las dosis en un tiempo menos estirado como lo explicaron&quot;._x000a__x000a_PERIODISTA: Además, lamento que este lunes se diera a conocer que Merck retiró su propuesta de vacuna contra la Covid 19 ya que comunicó resultados decepcionantes en la inoculación._x000a__x000a_ENTREVISTADA EUGENIA CORRALES: &quot;2 de esos candidatos que eran las producidas por la farmacéutica Merck hoy esta farmacéutica anunció que no tuvieron los resultados tan exitosos como se les esperaba y entonces que desisten de seguir intentando producir las vacunas. Entonces, todos estos 150 candidatos que habían ya tenemos 3 o sea estos 2 de Merck más uno de Cuislan de la  australiana, que ya se dieron cuenta por medio de evidencias científicas que no estaba funcionando&quot;._x000a__x000a_PERIODISTA: Por un momento Costa Rica se encuentra a la espera de que se apruebe pronto la vacuna de AstraZeneca para que el país  cuente con vías para vacunar a la población más vulnerable._x000a__x000a_DFCH."/>
    <s v="positiva"/>
  </r>
  <r>
    <m/>
    <x v="1"/>
    <x v="2"/>
    <x v="2"/>
    <s v="Vespertina"/>
    <s v="25/01/2021"/>
    <s v="07:39"/>
    <s v="WUHAN REGRESA A VIDA NORMAL"/>
    <n v="193.375778"/>
    <s v=""/>
    <n v="6188024.8959999997"/>
    <n v="692920"/>
    <s v="UNIVERSIDAD DE COSTA RICA"/>
    <s v="EugeniaCorrales"/>
    <m/>
    <m/>
    <s v="Directa"/>
    <s v="CELIA ESQUIVEL, GUISELLE HERRERA, JUAN ROMERO"/>
    <s v="http://dashboard.controles.co.cr/publica/600f736c52be234510828eb7"/>
    <s v="http://dashboard.controles.co.cr/publica/600f736c52be234510828eb7"/>
    <s v="PERIODISTA LAURA BRENES: Y un año después de que iniciaran los confinamientos en Wuhan, China, el sitio donde se cree surgió la COVID-19, la vida de los ciudadanos es casi normal. Hasta las discotecas están abiertas. Eso sí, la mayoría sigue al pie de la letra los protocolos sanitarios._x000a__x000a_PERIODISTA: 11 millones de personas atrapadas en el epicentro del virus no pueden salir._x000a__x000a_PERIODISTA: Hace un año, con solo 17 muertes, China cerró la ciudad de Wuhan, canceló el transporte público e hizo obligatorio el uso de las mascarillas. Las ciudades quedaron prácticamente desiertas por 76 días. Mientras en varios países del Mundo regresan los cierres y las restricciones, y el número de contagios aumenta, así lució hoy Wuhan, donde se cree surgió el virus. La vida ya es casi normal. Incluso las discotecas ya están abiertas, eso sí, con estrictos controles. El uso de mascarillas no es obligatorio, pero aun así muchos prefieren usarlas._x000a__x000a_EUGENIA CORRALES (MICROBIÓLOGA DE LA UNIVERSIDAD DE COSTA RICA): Ellos lograron mitigar la transmisión local, aunado a un control muy fuerte de ingreso, persona que llega tiene que llegar con su prueba negativa, pero además tiene que guardar una estricta cuarentena, en hoteles específicos, con control del Gobierno. Cada día llegan a medir la temperatura y cada, creo que son cada 3 o 4 días llegan a tomar muestra de hisopado para ver si la persona está positiva con el virus o no, para aislarla aún todavía más o darle atención médica._x000a__x000a_PERIODISTA: Celia Esquivel es una guatemalteca que vive en Wuhan, ella compartió su experiencia. En China implementaron un código QR, llamado Código de Salud. Éste alerta si la persona estuvo en zonas de alto contagio y cuál es su estado. Les permite ingresar o no a edificios y a transporte público._x000a__x000a_CELIA ESQUIVEL (GUATEMALTECA RESIDENTE EN WUHAN, CHINA): Ha sido bastante eficiente en comparación con otros países. Esto se debe a las buenas medidas de prevención que el Gobierno ha implementado y la cooperación que la población ha tenido con el Gobierno. En algunos países, lamentablemente, no ha sido así. Tal vez han habido buenas medidas implementadas por el Gobierno, pero la población no ha cooperado. Nuestro aislamiento en un inicio fue bastante estricto._x000a__x000a_PERIODISTA: Pero ¿cuál es el secreto de Wuhan y en qué se diferencia al resto de países del Mundo?_x000a__x000a_GUISELLE HERRERA (INFECTÓLOGA): Obedecen las órdenes que el Gobierno da. También no tienen miramientos en hacer un confinamiento total. Y, por supuesto, que las medidas de protección las tienen prácticamente adaptadas al diario vivir._x000a__x000a_JUAN JOSÉ ROMERO (EPIDEMIÓLOGO DE LA UNIVERSIDAD DE COSTA RICA): Los cierres sanitarios al puro principio de la epidemia en el país fueron muy fuertes, que incluso se recurría a la fuerza para mantener a las personas a lo interno de sus hogares y obligar a la distancia física y a la distancia social. El nivel de cumplimiento pareciera ser muy difícil en países latinoamericanos y en Costa Rica no es la excepción. Entonces qué nos queda. Pues lo que nos queda es seguir esforzándonos por el cumplimiento de los protocolos._x000a__x000a_PERIODISTA: Desde hace 8 meses Wuhan prácticamente no reporta casos de COVID-19 y en todo China solo se reportan unos 100 diarios._x000a__x000a_AYCC"/>
    <s v="positiva"/>
  </r>
  <r>
    <m/>
    <x v="1"/>
    <x v="6"/>
    <x v="7"/>
    <s v="Matutina"/>
    <s v="26/01/2021"/>
    <s v="06:45"/>
    <s v="LA APLICACIÓN DE LA SEXTA DOSIS DE LOS FRASCOS DE LA VACUNA CONTRA LA COVID-19 DEPENDERÁ DE LA DISPONIBILIDAD DE UN CIERTO TIPO DE JERINGAS"/>
    <n v="243.57732200000001"/>
    <s v=""/>
    <n v="852520.62699999998"/>
    <n v="137430"/>
    <s v="CAJA COSTARRICENSE DE SEGURO SOCIAL, MINISTERIO DE SALUD, UNIVERSIDAD DE COSTA RICA, PFIZER, ASTRAZENECA"/>
    <s v="LeandraAbarca,  EugeniaCorrales"/>
    <m/>
    <m/>
    <s v="Directa"/>
    <s v=""/>
    <s v="http://dashboard.controles.co.cr/publica/60100f9ff039cc07e9b422be"/>
    <s v="http://dashboard.controles.co.cr/publica/60100f9ff039cc07e9b422be"/>
    <s v="P/ La aplicación de la sexta dosis de los frascos de la vacuna contra la covid  19, dependerá de la disponibilidad  de un cierto tipo de jeringas, además este lunes la farmacéutica Merck,  se retiró de la carrera contra el coronavirus, al anunciar malos resultados  en su inmunización. _x000a__x000a_P/La farmacéutica estadounidense Pfizer actualizó la documentación  científica de su vacuna contra la covid 19 de manera que ahora,  tras la dilución habitual de producto se podrá obtener hasta dosis de cada vial es decir el frasco multi dosis, y no cinco como inicialmente se recomendaba. Siempre y cuando se utilicen los insumos,  adecuados. _x000a__x000a_LEANDRA ABARCA &quot;se recibió la notificación por parte del Ministerio de Salud, autorizando a la Caja el  extraer seis dosis por cada frasco de vacuna de la desarrolladora de Pfizer, el uso de esta dosis se hará de manera controlada,  verificando la obtención de la dosis  adicional. &quot;_x000a__x000a_P/Pero qué significa  ésto ?_x000a__x000a_EUGENIA CORRALES &quot;el frasco inicialmente estaba programado o planeado digamos para cinco dosis, es decir que se sacaban con una jeringa,  cinco volúmenes necesarios para la dosis, lo que pasa es que varia gente se dio cuenta que si usaban un tipo diferente de jeringa,  para poder poner la vacuna pues se ahorraban  un montón de lo que llamamos nosotros volumen muerto,  eso es volumen, o sea cantidad de líquido que se queda, en la jeringa, porque se queda en la jeringa es la ingeniería de la jeringa, desde diciembre ya varia gente en Estados Unidos y en donde estaban aplicando la  vacuna, se dieron cuenta que si usaban otro tipo de jeringa, podrían estirar el volumen y llegar hasta las seis dosis. &quot;_x000a__x000a_P/En la sub área de vigilancia  epidemiológica de la Caja aseguran que actualmente están utilizando las jeringas y tipos de agujas adecuadas,  y se indicó que precisamente la Caja está utilizando los insumos recomendados, por la desarrolladora, sin embargo el problema vendría cuando se agote este material. _x000a__x000a_EUGENIA CORRALES &quot;en Costa Rica se tiene cierto  stock de esta jeringa entonces podríamos decir que van a haber algunos frascos en donde se va a poder  sacar, las seis dosis sin embargo ya sabemos que como esto es una lucha mundial para recursos, la misma fabricante de este tipo de jeringa, dijo que no tenía la capacidad de producirla a tanto nivel para alcanzar la demanda a nivel mundial. &quot;_x000a__x000a_P/La experta también se refirió  al anuncio de Pfizer de suspender  de manera temporal, la llegada de vacunas al país. _x000a__x000a_EUGENIA CORRALES &quot;estábamos emocionados en que  tal vez en febrero ya íbamos a estar vacunados, por lo menos con la primera dosis,  y esta noticia pues nos hace tal vez, tratar de trabajar un poco más la paciencia, la buena noticia es que Pfizer indica que está haciendo ésto para poder aumentar la producción y que en febrero nos van a dar todas las dosis en un tiempo menos, estirado como lo iban a explicar. &quot;_x000a__x000a_P/Además lamentó que este lunes,  se diera a conocer que Merck retiró su propuesta de vacuna contra la covid 19 ya que comunicó resultados decepcionantes en la inoculación. _x000a__x000a_EUGENIA CORRALES &quot;dos de estos candidatos que eran los producidos por la farmacéutica Merck,  hoy , esta farmacéutica anunció que no tuvieron los resultados tan exitosos como los esperaban,  y entonces, que desisten de seguir intentando producir las vacunas, entonces de todos estos 150 candidatos que habían ya tenemos,  tres, o sea, estos dos de Merck, más uno de la Australiana que ya de dieron cuenta por medio de evidencia científica que no estaba funcionando. &quot;_x000a__x000a_P/Por el momento Costa Rica se encuentra a la espera de que se apruebe pronto la vacuna de AstraZeneca para que  el país cuente don dos vías para vacunar a la población más vulnerable. _x000a__x000a_kgbv"/>
    <s v="positiva"/>
  </r>
  <r>
    <m/>
    <x v="1"/>
    <x v="6"/>
    <x v="7"/>
    <s v="Meridiana"/>
    <s v="26/01/2021"/>
    <s v="12:35"/>
    <s v="LAS NUEVAS CEPAS DE COVID AÚN NO SE DETECTAN EN EL PAIS"/>
    <n v="183.43763300000001"/>
    <s v=""/>
    <n v="642031.71550000005"/>
    <n v="137430"/>
    <s v="UNIVERSIDAD DE COSTA RICA"/>
    <s v="EugeniaCorrales"/>
    <m/>
    <m/>
    <s v="Directa"/>
    <s v=""/>
    <s v="http://dashboard.controles.co.cr/publica/6010617416f472275cf58279"/>
    <s v="http://dashboard.controles.co.cr/publica/6010617416f472275cf58279"/>
    <s v="PERIODISTA: Y continuamos con más de Costa Rica Noticias. La mutación inglesa, surafricana y brasileña del SARS COV 2 aún no registran o no se registra en Costa Rica. No obstante la viróloga costarricense Eugenia Corrales asegura que en cualquier momento podrían detectarse e insiste en que la única medida de protección sigue siendo el uso de mascarilla y el distanciamiento social._x000a__x000a_PERIODISTA: El mundo vive segundas olas de contagios y una lenta vacunación contra la Covid-19. A esto recientemente se suman nuevas mutaciones del virus que vienen a causar mayor preocupación, esto por su agresividad, transmisión y resistencia._x000a__x000a_ENTREVISTADA EUGENIA CORRALES VIRÓLOGA DE LA UNIVERSIDAD DE COSTA RICA: &quot;Estas variantes de los virus han surgido y se esperaba que surgieran y era algo que todos los científicos estábamos pendientes. Si fue muy rápido y eso tiene que ver no con en sí con el virus, si no más bien con nuestro comportamiento como seres humanos al darle tanto espacio para el virus para que se contagie tanta gente pues le está dando tiempo al virus que evolucione y cambie y mute más. Y esas mutaciones algunas van causar algún problema en nosotros, le da una ventaja al virus, da una cualidad mejor al virus para poder seguir siendo virus&quot;._x000a__x000a_PERIODISTA: Las nuevas sepas halladas en Brasil y en Sudáfrica han suscitado especial preocupación entre los científicos porque contienen mutaciones que pueden permitir al virus evadir los efectos de algunos anticuerpos como los anticuerpos monoclonales desarrollados como terapias para pacientes con Covid-19. _x000a__x000a_ENTREVISTADA EUGENIA CORRALES: &quot;La de Sudáfrica y la brasileña si preocupan un poco aún más porque ya son mutantes de escape. Eso es que cambiaron un punto específico en donde los anticuerpos se unían y lo bloqueaban y al cambiar ya el anticuerpo no se une y entonces no se bloquea. Entonces, eso es muy preocupante el hecho, sobre todo la de Brasil porque la de Brasil aparentemente surgió en Manos que era una región que ya se estimaba que tenía 70% de 0 positividad, o sea, si pensamos en la inmunidad de rebaño por inmunidad natural que eso tampoco es un concepto muy bien establecido pues se asumía que Manaos iba a estar protegido&quot;._x000a__x000a_PERIODISTA: Para la experta es cuestión de tiempo que estas variantes lleguen al país._x000a__x000a_ENTREVISTADA EUGENIA CORRALES: &quot;En Costa Rica todavía no se han identificado, o sea, se han estado buscando directamente a viajeros de las zonas donde están circulando en mayor cantidad estas variantes. Sin embargo, no se han encontrado. Pero, no se busca tan exhaustivamente. Si es una variante más contagiosa es muy probablemente que ya esté diseminada por más sitios en que ya se han detectado&quot;._x000a__x000a_PERIODISTA: Países en el mundo han iniciado a cerrar fronteras y a tomar medidas ante estas nuevas mutaciones del virus._x000a__x000a_DFCH."/>
    <s v="positiva"/>
  </r>
  <r>
    <m/>
    <x v="0"/>
    <x v="10"/>
    <x v="13"/>
    <s v="Primera"/>
    <s v="27/01/2021"/>
    <s v="06:13"/>
    <s v="LA TASA DE CONTAGIOS EN COSTA RICA MUESTRA PANORAMA ALENTADOR"/>
    <n v="168.8715"/>
    <s v=""/>
    <n v="225105.7095"/>
    <n v="207744"/>
    <s v="UNIVERSIDAD DE COSTA RICA"/>
    <s v="LuisRosero"/>
    <m/>
    <m/>
    <s v="Directa"/>
    <s v=""/>
    <s v="http://dashboard.controles.co.cr/publica/601159bca5fac555fe15366b"/>
    <s v="http://dashboard.controles.co.cr/publica/601159bca5fac555fe15366b"/>
    <s v="PERIODISTA: El experto en Salud Pública y Demografía Luis Rosero Visvi contó este martes a Noticias Columbia que la tasa de contagios en Costa Rica muestra un panorama alentador en las primeras semanas de este año 2021. Según los cálculos del experto la tasa R se ha reducido desde el primero de enero. La tasa R es el número promedio de personas a las que puede un paciente positivo de Covid 19 este número se encuentra en el punto más bajo de los últimos meses._x000a__x000a_ENTREVISTDAO LUIS ROSERO VISVI EXPERTO EN SALUD PÚBLICA Y DEMOGRAFÍA: &quot;Estamos con los datos de ayer de una tasa R de 0,82 eso significa que cada 100 contagiados van a contagiar a 82 nuevos casos, es decir, va a bajar en 18% entonces cada 8 días si se mantiene esta tasa va a disminuir en 20% la cantidad de casos nuevos, eso nos llevaría en un mes a menos de la mitad de los casos que tenemos ahora&quot;._x000a__x000a_PERIODISTA: El experto añadió que aunque este panorama puede variar con el ingreso a clases es de suma importancia que se pueda implementar poco a poco el regreso presencial a las aulas. Para permitirle que los estudiantes que no tienen las facilidades necesarias para llevar las clases virtuales no pierdan contacto con los centros educativos. El demógrafo y salubrista comento que las autoridades deben hacer monitoreo constantes además ser flexibles con la toma de decisiones de acuerdo con el comportamiento que vaya presentando los contagios, dado que el proceso de vacunación no será tan expedito como se esperaba._x000a__x000a_ENTREVISTADO LUIS ROSERO VISVI: &quot;Habrá que tentar las aguas en las primeras semanas a ver como responde la tasa de contagio el número de casos etc, etc y si las respuestas es muy negativa pues habrá que modificar protocolos o incluso eventualmente si la cosa se pone muy grave pues habrá que cerrarlas otra vez verdad y volver a la virtualidad&quot;._x000a__x000a_PERIODISTA: El experto recalcó que las autoridades también deben de estar muy vigilantes para que durante la vacunación se respeten los grupos establecidos y evitar que el personal que no es de atención prioritaria no sea inmunizado antes que los adultos mayores y las personas de alto riesgo._x000a__x000a_PERIODISTA ALLAN ARROYO: Si ya escuchábamos sus declaraciones también en el arranque de la edición donde el mencionaba que posiblemente llegar a un 60% de inmunidad en el país con la vacuna eso va a tardar varios meses, va a ser un proceso mucho más lento de lo esperado decía el experto. La entrevista completa ya lo decíamos lo pueden repasar en nuestra página de Facebook Noticias Columbia en el programa por 3 razones de este martes con nuestra directora doña Evelyn._x000a__x000a_DFCH."/>
    <s v="positiva"/>
  </r>
  <r>
    <m/>
    <x v="2"/>
    <x v="3"/>
    <x v="3"/>
    <m/>
    <s v="27/01/2021"/>
    <s v="10:11"/>
    <s v="POBLACIÓN COSTERA Y DE BAJO NIVEL ESCOLAR COMPARTE MÁS DATOS FALSOS SOBRE EL VIRUS"/>
    <s v=""/>
    <n v="1"/>
    <n v="3427000"/>
    <n v="451552"/>
    <s v="UNIVERSIDAD DE COSTA RICA, CENTRO DE INVESTIGACIÓN EN COMUNICACIÓN, INSTITUTO DE INVESTIGACIONES PSICOLÓGICAS"/>
    <s v="IreneRodriguez,  CarlosBrenes Peralta,  ROLANDO PÉREZ"/>
    <m/>
    <m/>
    <s v="Directa"/>
    <s v=""/>
    <s v="http://dashboard.controles.co.cr/publica/60115f07a5fac555fe153d72"/>
    <s v="http://dashboard.controles.co.cr/publica/60115f07a5fac555fe153d72"/>
    <s v=""/>
    <s v="positiva"/>
  </r>
  <r>
    <m/>
    <x v="1"/>
    <x v="6"/>
    <x v="7"/>
    <s v="Matutina"/>
    <s v="27/01/2021"/>
    <s v="06:51"/>
    <s v="MUTACIÓN INGLESA, AFRICANA Y BRASILEÑA DEL SARS COV-2 AÚN NO SE REGISTRAN EN COSTA RICA"/>
    <n v="182.97323299999999"/>
    <s v=""/>
    <n v="640406.31550000003"/>
    <n v="137430"/>
    <s v="UNIVERSIDAD DE COSTA RICA"/>
    <s v="EugeniaCorrales"/>
    <m/>
    <m/>
    <s v="Directa"/>
    <s v=""/>
    <s v="http://dashboard.controles.co.cr/publica/60116264a5fac555fe1540a4"/>
    <s v="http://dashboard.controles.co.cr/publica/60116264a5fac555fe1540a4"/>
    <s v="PERIODISTA: Continuamos con el repaso informativo de estas 24 horas mutación inglesa surafricana y brasileña de SARS COV-2 aún no se registran en Costa Rica no obstante la viróloga costarricense Eugenia Corrales. Asegura que en cualquier momento podría detectarse e insiste que la única medida de protección sigue siendo el uso de mascarilla y el distanciamiento físico._x000a__x000a_PERIODISTA: El mundo vive segundas olas de contagios de una alerta vacunación a la Covid 19 a esto, o sea, recientemente se suman nuevas mutaciones del virus que vienen  a causar mayor preocupación, esto por su agresividad, transmisión y resistencia._x000a__x000a_ENTREVISTADA EUGENIA CORRALES VIRÓLOGA UNIVERSIDAD DE COSTA RICA: &quot;Estas variantes del virus han surgido y se esperaba que surgieran, o sea, era algo que todos los científicos estábamos pendientes, si fue muy rápido y eso tiene que ver no con en si con el virus si no más bien con nuestro comportamiento como seres humanos, al darle tanto espacio al virus para que se contagie tanta gente pues le esta dando uno tiempo al virus que evolucione y  cambie mute más y esas mutaciones algunas las va a causar algún problema en nosotros, o sea, nos causa una ventaja al virus. Le da una cualidad mejor al virus para poder seguir siendo virus&quot;. _x000a__x000a_PERIODISTA: Las nuevas sepas halladas en Brasil y Suráfrica han suscitado especial preocupación entre los científicos, porque contienen mutaciones que pueden permitir al virus evadir los efectos de algunos anticuerpos como los anticuerpos monoclonales desarrollados como terapias para pacientes con Covid 19._x000a__x000a_ENTREVISTADA EUGENIA CORRALES: &quot;La Suráfrica y la brasileña si preocupan un poco aún más porque parece que ya son mutantes de escape, eso es que cambiaron un punto en específico donde los anti cuerpos se unían y lo bloqueaban y al cambiar ya el anti cuerpo no se une y entonces no lo bloquea, entonces eso es muy preocupante el hecho sobre todo la de Brasil porque la de Brasil aparentemente surgió en Manaos que era una región que ya se estimaba que tenía un 70% de 0 positividad, o sea, si pensamos en la inmunidad de rebaño por inmunidad natural, que tampoco es un concepto muy bien establecido pues se asumía que Manaos ya iba a estar protegida&quot;._x000a__x000a_PERIODISTA: Para la experta es cuestión de tiempo que estas variantes lleguen al país._x000a__x000a_ENTREVISTADA EUGENIA CORRALES: &quot;En Costa Rica todavía no se han identificado o sea se han estado buscando directamente a viajeros de zonas donde están circulando mayor cantidad de estas variantes. Sin embargo, no se ha encontrado. Pero, no se busca tan exhaustivamente. Entonces si es una variante más contagiosa es muy probablemente que ya esté diseminada  por más sitios de los que ya han detectado&quot;._x000a__x000a_PERIODISTA: Países en el mundo han iniciado a cerrar fronteras y a tomar nuevas medidas ante estas mutaciones del virus._x000a__x000a_DFCH."/>
    <s v="positiva"/>
  </r>
  <r>
    <m/>
    <x v="0"/>
    <x v="0"/>
    <x v="0"/>
    <s v="Segunda"/>
    <s v="27/01/2021"/>
    <s v="11:53"/>
    <s v="EN EL PAÍS CIRCULA VARIANTE DEL SARS-COV-2 QUE AUMENTÓ SU PRESENCIA Y SOBREPASÓ EL ESTÁNDAR MUNDIAL"/>
    <n v="232.07181299999999"/>
    <s v=""/>
    <n v="212730.94810457999"/>
    <n v="147452"/>
    <s v="UNIVERSIDAD DE COSTA RICA, INSTITUTO COSTARRICENSE DE INVESTIGACIÓN Y ENSEÑANZA EN NUTRICIÓN Y SALUD"/>
    <s v=""/>
    <m/>
    <m/>
    <s v="Directa"/>
    <s v="JORGE ARTURO MOLINA"/>
    <s v="http://dashboard.controles.co.cr/publica/6011a94d9119d439a46cde34"/>
    <s v="http://dashboard.controles.co.cr/publica/6011a94d9119d439a46cde34"/>
    <s v="PERIODISTA: A nivel mundial están apareciendo muchas variantes del Covid-19 siendo esto un reto para las farmacéuticas que deben lograr que la vacuna contra este virus sea efectiva ante este tipo de mutaciones._x000a__x000a_En nuestro país un total de once científicos de la Facultad de Microbiología de la Universidad de Costa Rica y el Instituto Costarricense de Investigación y Enseñanza en Nutrición y Salud detectaron que en Costa Rica existe una variante del SARS-CoV-2 que aumentó su presencia y que sobrepasó el estándar mundial._x000a__x000a_Se trata de la variante T1117I cuya presencia para diciembre del año pasado era de 14.5% de 138 casos en estudio. Para enero de este año esta mutación incrementó a un 29.2%._x000a__x000a_José Arturo Molina, coordinador del proyecto de análisis genómico del virus desde la UCR, explicó que en general en el país se han detectado 283 mutaciones por todos los genomas que se han analizado desde marzo del año pasado cuando se detectó el primer caso positivo._x000a__x000a_Molina dejó claro que el análisis concluyó que la variante T1117I no hace al virus más letal, contagioso o agresivo. Además, no afecta la efectividad de la vacuna que aplica el país contra el coronavirus._x000a__x000a_Los científicos enviaron esta información a la comunidad científica internacional. Países como Chile y Sudáfrica han emitido reportes de la variante T1117I."/>
    <s v="positiva"/>
  </r>
  <r>
    <m/>
    <x v="1"/>
    <x v="14"/>
    <x v="19"/>
    <s v="Meridiana"/>
    <s v="27/01/2021"/>
    <s v="12:07"/>
    <s v="ESTUDIAN VARIANTE DEL COVID-19 EN COSTA RICA"/>
    <n v="75.789922000000004"/>
    <s v=""/>
    <n v="309475.26220026001"/>
    <n v="133450"/>
    <s v="INSTITUTO COSTARRICENSE DE INVESTIGACIÓN Y ENSEÑANZA EN NUTRICIÓN Y SALUD, UNIVERSIDAD DE COSTA RICA, FACULTAD DE MICROBIOLOGÍA"/>
    <s v=""/>
    <m/>
    <m/>
    <s v="Directa"/>
    <s v="JOSÉ MOLINA - FACULTAD DE MICROBIOLOGÍA"/>
    <s v="http://dashboard.controles.co.cr/publica/6011ac279119d439a46ce250"/>
    <s v="http://dashboard.controles.co.cr/publica/6011ac279119d439a46ce250"/>
    <s v="PERIODISTA: Costa Rica investiga una supuesta variante del Covid-19 la cual podría ser casi exclusiva en el país. _x000a__x000a_PERIODISTA RODRIGO GUEVARA: Su nombre es P1117I y fue estudiada por 11 científicos de la Facultad de Microbiología de la Universidad de Costa Rica y del Instituto Costarricense en Investigación y Enseñanza en Nutrición y Salud. La investigación nació en diciembre del año anterior. Pese a que no lo hace más contagiosa la variante del SARS COV 2 sobre pasa la frecuencia internacional._x000a__x000a_ENTREVISTADO JOSÉ MOLINA DE LA FACULTAD DE MICROBIOLOGÍA DE LA UNIVERSIDAD DE COSTA RICA: &quot;Esta mutación ha venido en aumento durante todos los meses posteriores a mayo alcanzando a diciembre del 2020 casi un 30% en la frecuencia. Sin embargo, esta mutación y en el resto del mundo se observa en pocos países con una frecuencia menor al 1% y de ahí la relevancia de que tenemos y entonces podemos llamar esto como una mutación bastante específica en nuestro país&quot;._x000a__x000a_PERIODISTA RODRIGO GUEVARA: Naciones como Nueva Zelanda, Australia, Bangladesh, Chile, Sudáfrica, presentan casos de la nueva mutación. Pero, son mínimas en comparación a Costa Rica._x000a__x000a_DFCH."/>
    <s v="positiva"/>
  </r>
  <r>
    <m/>
    <x v="1"/>
    <x v="6"/>
    <x v="7"/>
    <s v="Meridiana"/>
    <s v="27/01/2021"/>
    <s v="12:31"/>
    <s v="30% DE CONTAGIOS  ES DE UNA NUEVA CEPA DE COVID"/>
    <n v="202.47800000000001"/>
    <s v=""/>
    <n v="708673"/>
    <n v="137430"/>
    <s v="UNIVERSIDAD DE COSTA RICA, CENTRO DE INVESTIGACIONES DE ENFERMEDADES TROPICALES"/>
    <s v=""/>
    <m/>
    <m/>
    <s v="Directa"/>
    <s v="JORGE ARTURO MOLINA"/>
    <s v="http://dashboard.controles.co.cr/publica/6011b2159119d439a46cea89"/>
    <s v="http://dashboard.controles.co.cr/publica/6011b2159119d439a46cea89"/>
    <s v="PERIODISTA: Continuamos con más de Costa Rica Noticias ahora nos trasladamos al ámbito de la salud y es que el 30% de los casos de Covid 19 en el país corresponden a una cepa de Coronavirus identificadas por científicos de la Universidad de Costa Rica e INCIENSA. Aunque el primer caso se detectó en Alemania es en Costa Rica donde se prevalece._x000a__x000a_PERIODISTA: Su nombre es T 1117 I se ubica en la espícula Corona del virus si esta mutación no hace el virus más letal contagioso o agresivo ha demostrado un aumento inusual de su presencia en Costa Rica. De acuerdo con  la base de datos internacional una plataforma que promueve la rápida distribución de información Alemania fue el primer caso reportado y se ha observado Nueva Zelanda, Alemania y sin embargo el 26 de enero del 2021 estas últimas 3 naciones han contabilizado menos de 2 casos._x000a__x000a_ENTREVISTADO JOSÉ ARTURO MOLINA MORA MICROBIÓLOGO BIOINFORMÁTICO UNIVERSIDAD DE COSTA RICA: &quot;Desde el mes de mayo hemos empezado a identificar una variante que se llama T 1117 I en la molécula de la espícula. Esta molécula de la espícula es la llave de entrada para que el virus justamente  ingrese a las células humanas. Esta mutación ha venido en aumento durante todos los meses posteriores a mayo alcanzado a diciembre 2020 casi un 30% de la frecuencia. Sin embargo, esta mutación en el resto del mundo se observa en pocos países con una frecuencia menor al 1% y de ahí la relevancia  de que tenemos entonces podemos llamar esto como una mutación bastante específica de nuestro país&quot;._x000a__x000a_PERIODISTA: Molina explica que esta mutación al ubicarse tan abajo es decir en la espícula parte externa es muy probable que no tenga mayor efecto en como actúa la molécula con la célula humana, por lo tanto no debería afectar ningún cambio en la presentación de la enfermedad._x000a__x000a_ENTREVISTADO JOSÉ ARTURO MOLINA MORA: &quot;De momento los análisis bioinformáticos que hemos realizado en el que predecimos la función de esta de la espícula y digamos asociados con  esta mutación, no nos revela cambios en el patrón de transmisión o de severidad inclusive la efectividad de las vacunas con respecto a los virus que estaban circulando previamente sin esta mutación&quot;._x000a__x000a_PERIODISTA: Según los científicos ticos aunque la variante por ahora es inofensiva hay que darle seguimiento continuo pues puede continuar mutando y convertirse en un problema real como la inglesa o brasileña. _x000a__x000a_ENTREVISTADO JOSÉ ARTURO MOLINA MORA: &quot;Acción de mutaciones en regiones específicas es un proceso completamente normal. Entonces, es normal que otros países vayan también a reportar sus mutaciones y hay muchas características que pueden favorecer que la frecuencia de una de estas mutaciones se vea muy aumentada como en este caso. Esos factores pueden incluir desde el comportamiento de la población así como diferentes factores asociados a la genética de las poblaciones. Sin embargo, esos son estudios ya específicos que se requieren realizar para entrar en esos detalles&quot;._x000a__x000a_PERIODISTA: Según las investigaciones nacionales al día de hoy se han detectado hasta 22 mutaciones por genoma para un total de 283 diferentes mutaciones en todos los genomas analizados en conjunto._x000a__x000a_DFCH."/>
    <s v="positiva"/>
  </r>
  <r>
    <m/>
    <x v="0"/>
    <x v="10"/>
    <x v="13"/>
    <s v="Segunda"/>
    <s v="27/01/2021"/>
    <s v="11:50"/>
    <s v="CIENTÍFICOS DE LA UCR IDENTIFICARON UNA MUTACIÓN DEL VIRUS SARS-COV-2"/>
    <n v="192.93025"/>
    <s v=""/>
    <n v="257176.02325"/>
    <n v="207744"/>
    <s v="UNIVERSIDAD DE COSTA RICA"/>
    <s v=""/>
    <m/>
    <m/>
    <s v="Directa"/>
    <s v="JOSE MOLINA - UCR"/>
    <s v="http://dashboard.controles.co.cr/publica/6011b89cea01043d4b694978"/>
    <s v="http://dashboard.controles.co.cr/publica/6011b89cea01043d4b694978"/>
    <s v="PERIODISTA: Científicos de la Universidad de Costa Rica identificaron una mutación del virus SARS -COV -2 que ha venido en aumento en los últimos meses. Lorena Bogantes está con nosotros aquí en cabina Lorena._x000a__x000a_PERIODISTA LORENA BOGANTES: Doña Evelyn saludos para usted para todos los oyentes muy buenos días y bueno esta mutación ha llegado ya a un 29% aproximadamente de las que se han estudiado en otros países este porcentaje apenas alcanza un 1% esto ha sido algo bastante curioso en Costa Rica. El microbiólogo bioinformático de la Universidad de Costa Rica el doctor José Molina aclaró que esta mutación no genera alguna diferencia en el tema del comportamiento de la enfermedad. Es decir, no hace que sea más grave o más contagiosa, por otra parte al no haber una variación también en este sentido tampoco hay cambios en la eficacia de la vacuna._x000a__x000a_ENTREVISTADO JOSÉ MOLINA MICROBIÓLOGO BIOINFORMÁTICO DE LA UNIVERSIDAD DE COSTA RICA: &quot;De momento los análisis bioinformáticos que hemos realizado en que predecimos la función de esta de las vicula y digamos asociado con esta mutación no nos revela cambios en el patrón de transmisión o de  severidad inclusive de afectividad de las vacunas con respecto a los virus que estaban circulando previamente en esta mutación&quot;._x000a__x000a_PERIODISTA LORENA BOGANTES: El doctor Molina aseguró que las mutaciones son algo común en los virus en cuanto a porque nuestro país tiene un porcentaje tan alto de casos con esta variante el especialista explicó que puede deberse a un comportamiento social, o bien la genética de la población. Sin embargo, esta todavía está en estudio._x000a__x000a_ENTREVISTADO JOSÉ MOLINA: &quot;La aparición de mutaciones en regiones específicas es un proceso completamente normal. Entonces, es normal que otros países vayan también a reportar sus mutaciones y hay muchas características que pueden favorecer que las frecuencia de una de estas mutaciones se vean muy aumentada como este caso. Esos factores pueden incluir desde el comportamiento de la población así como diferentes factores asociados a la genética de las poblaciones. Sin embargo, esos son estudios ya específicos que se requieren realizar para entrar en esos detalles&quot;._x000a__x000a_PERIODISTA LORENA BOGANTES: También, el especialista aseguró que es posible que se sigan detectando algunas variantes del virus pues a lo largo de la pandemia al menos aquí en nuestro país también se han identificado 22 mutaciones por genoma, hasta un total de 283 diferentes inclusive pues no podríamos saber si en algún momento si aparezca alguna que llegue a complicar el tema de la transmisión. La severidad o los tratamientos como las vacunas. Por ahora con este tipo de mutación que tenemos en el país bueno las medidas son las mismas que ya conocemos para poder controlar el virus. Siempre buscando la mayor prevención también de las personas que tienen mayor factor de riesgo._x000a__x000a_PERIODISTA: Interesantes todas las mutaciones muchas gracias Lorena habrá que seguirle el rastro haber bueno si tiene que ver con un componente genético o si son mutaciones. También que se dan según la región en la cual  este desarrollándose el virus, muchas gracias Lorena Bogantes._x000a__x000a_DFCH."/>
    <s v="positiva"/>
  </r>
  <r>
    <m/>
    <x v="1"/>
    <x v="7"/>
    <x v="8"/>
    <s v="Meridiana"/>
    <s v="27/01/2021"/>
    <s v="02:24"/>
    <s v="CIENTÍFICOS DE LA UCR DETECTAN MUTACIÓN DEL COVID-19"/>
    <n v="118.0188"/>
    <s v=""/>
    <n v="1227395.52"/>
    <n v="471350"/>
    <s v="CENTRO DE INVESTIGACIONES DE ENFERMEDADES TROPICALES, UNIVERSIDAD DE COSTA RICA, INSTITUTO COSTARRICENSE DE INVESTIGACIÓN Y ENSEÑANZA EN NUTRICIÓN Y SALUD"/>
    <s v=""/>
    <m/>
    <m/>
    <s v="Directa"/>
    <s v="JOSE MOLINA MORA, JOHANNA DIAZ"/>
    <s v="http://dashboard.controles.co.cr/publica/6011cc60448d2442476cea54"/>
    <s v="http://dashboard.controles.co.cr/publica/6011cc60448d2442476cea54"/>
    <s v="PERIODISTA: Científicos de la Universidad de Costa Rica detectaron una mutación del virus del Covid 19 en nuestro país. Esta variante del SARS-COV-2 no es más letal pero si incrementó su presencia con casi un 30% de los casos analizados._x000a__x000a_PERIODISTA: Su nombre es T 1117 I y se ubica en la corona del virus si bien esta mutación no lo hace más letal contagioso agresivos y aumento su presencia en el país._x000a__x000a_ENTREVISTADO JOSÉ MOLINA MORA BIOINFORMÁTICO CIET UNIVERSIDAD DE COSTA RICA: &quot;No nos revela cambios en el patrón de transmisión o de severidad inclusive la efectividad de las vacunas con respecto a los virus que estaban circulando previamente sin esta mutación&quot;._x000a__x000a_PERIODISTA: Los científicos de la Universidad de Costa Rica y del INCIENSA reportaron a la comunidad internacional la presencia de la mutación del virus que sobre pasa el promedio mundial._x000a__x000a_ENTREVISTADO JOSÉ MOLINA MORA: &quot;Esta mutación ha venido en aumento durante todos los meses posteriores a mayo alcanzando a diciembre 2020 casi un 30% de la frecuencia. Sin embargo, esta mutación en el resto del mundo se observa en pocos países con una frecuencia menor al 1%&quot;._x000a__x000a_PERIODISTA: Ahora el reporte de enero del año 2021 muestra que que esa cifra aumento a un 29,2% este dato supera por mucho la frecuencia internacional que no llega ni al 1% por su parte los ticos aplauden el descubrimiento y se comprometen a mantener los protocolos para evitar más contagios._x000a__x000a_ENTREVISTADA JOHANNA DÍAZ VECINA DE TIBÁS: &quot;Siempre me movilizo por medio de mi hija y mi nieta y por ejemplo, ahora andaba haciendo un mandado y tuve que coger taxi para desplazarme al otro lado y después que uno hace todo rapidito, rapidito&quot;._x000a__x000a_PERIODISTA: Los científicos tienen la sospecha que la mutación llegó proveniente de Alemania. La variante del virus no afectará las personas inmunizadas con la vacuna ya que la mutación no está cerca de los sitios donde se reconocen los anticuerpos._x000a__x000a_DFCH."/>
    <s v="positiva"/>
  </r>
  <r>
    <m/>
    <x v="1"/>
    <x v="11"/>
    <x v="14"/>
    <s v="Nocturna"/>
    <s v="27/01/2021"/>
    <s v="07:09"/>
    <s v="AUMENTAN CADOS DE COVID-19 RELACIONADOS CON VARIANTE TICA"/>
    <n v="53.461378000000003"/>
    <s v=""/>
    <n v="213845.51200000002"/>
    <n v="117260"/>
    <s v="UNIVERSIDAD DE COSTA RICA"/>
    <s v=""/>
    <m/>
    <m/>
    <s v="Directa"/>
    <s v=""/>
    <s v="http://dashboard.controles.co.cr/publica/60120f1e448d2442476d4e27"/>
    <s v="http://dashboard.controles.co.cr/publica/60120f1e448d2442476d4e27"/>
    <s v="PERIODISTA: Un estudio que se hizo por parte de la UCR determinó que en Costa Rica ya hay una variante de la COVID-19 que desde hace varios meses está circulando en el país y que al igual que fue detectada en el Reino Unido y Sudáfrica podría tratarse de esa misma variación._x000a__x000a_La variante, cuyo nombre es T11171 y en el estudio efectuado por las AUTORIDADES se encontró que su presencia en el 29 por ciento de los casos analizados por esta prueba, aparte de Costa Rica a nivel global se detectaron ya varios casos de esta variante, entre ellos: Nueva Zelanda, Australia, Bangladés, Chile, Sudáfrica, aunque la cantidad de casos asociados con esta variación son muy pocos en relación con el caso de Costa Rica."/>
    <s v="positiva"/>
  </r>
  <r>
    <m/>
    <x v="0"/>
    <x v="10"/>
    <x v="13"/>
    <s v="Tercera"/>
    <s v="27/01/2021"/>
    <s v="05:14"/>
    <s v="CIENTIFICOS DE LA UCR IDENTIFICARON UNA MUTACION DEL VIRUS COVID-19"/>
    <n v="147.83199999999999"/>
    <s v=""/>
    <n v="197060.05599999998"/>
    <n v="207744"/>
    <s v="UNIVERSIDAD DE COSTA RICA"/>
    <s v=""/>
    <m/>
    <m/>
    <s v="Directa"/>
    <s v="JOSE MOLINA"/>
    <s v="http://dashboard.controles.co.cr/publica/6012223d448d2442476d6cd5"/>
    <s v="http://dashboard.controles.co.cr/publica/6012223d448d2442476d6cd5"/>
    <s v="PERIODISTA: Científicos de la Universidad de Costa Rica identificaron una mutación del virus SARS COV 2. En otros países ese porcentaje apenas alcanza el 1% El microbiólogo informático de la Universidad de Costa Rica el doctor José Molina aclaró que esta mutación no genera alguna diferencia en el comportamiento de la enfermedad. Es decir, no se hace más grave o más contagiosa. Por otra parte al no haber una variación en este sentido tampoco hay cambios en la eficacia de la vacuna._x000a__x000a_ENTREVISTADO JOSÉ MOLINA MICROBIÓLOGO INFORMÁTICO DE LA UNIVERSIDAD DE COSTA RICA: &quot;De momento los análisis informáticos que hemos realizado y que predecimos de la espícula y digamos asociado con esta mutación no nos revela cambios en el patrón de transmisión o de severidad inclusive la efectividad de las vacunas con respecto a los virus que estaban circulando previamente sin esta mutación&quot;._x000a__x000a_PERIODISTA: Molina aseguró que las mutaciones son algo común en los virus en cuanto al por qué nuestro país tiene un porcentaje tan alto en casos de esta variante el especialista explicó que puede deberse a un comportamiento social o la genética de la población. Sin embargo, eso todavía está en estudio. _x000a__x000a_ENTREVISTADO JOSÉ MOLINA: &quot;La aparición de mutaciones en regiones específicas es un proceso completamente normal y entonces es normal que otros países vayan a reportar sus mutaciones y hay muchas características que pueden favorecer que la frecuencia de una de estas mutaciones se vea muy aumentada como este caso. Estos factores pueden incluir desde el comportamiento de la población. Así como diferentes factores asociados a la genética de las poblaciones. Sin embargo, esos son estudios ya específicos que se requieren realizar para entrar en esos detalles&quot;._x000a__x000a_PERIODISTA: El especialista aseguró que es posible que se siga detectando variantes del virus, pues a lo largo de la pandemia se han identificado en el país hasta 22 mutaciones por genoma, para un total de 283 diferentes mutaciones. Incluso podrían aparecer en algún momento, podría ser que alguna complique los aspectos de transmisión, severidad o tratamientos. Por ahora los tratamientos para controlar el virus son las mismas. Siempre que es buscando la mayor prevención en las personas que tienen factores de riesgo._x000a__x000a_DFCH."/>
    <s v="positiva"/>
  </r>
  <r>
    <m/>
    <x v="2"/>
    <x v="12"/>
    <x v="5"/>
    <m/>
    <s v="28/01/2021"/>
    <s v="10:11"/>
    <s v="CEPA CON SELLO TICO"/>
    <s v=""/>
    <n v="0.75"/>
    <n v="1350375"/>
    <n v="451552"/>
    <s v="UNIVERSIDAD DE COSTA RICA"/>
    <s v="RocíoSandí,  EugeniaCorrales"/>
    <m/>
    <m/>
    <s v="Directa"/>
    <s v="JOSÉ MOLINA - DOCTOR UCR"/>
    <s v="http://dashboard.controles.co.cr/publica/6012ad89e82aaf5abcd3eb21"/>
    <s v="http://dashboard.controles.co.cr/publica/6012ad89e82aaf5abcd3eb21"/>
    <s v=""/>
    <s v="positiva"/>
  </r>
  <r>
    <m/>
    <x v="1"/>
    <x v="6"/>
    <x v="7"/>
    <s v="Matutina"/>
    <s v="28/01/2021"/>
    <s v="06:41"/>
    <s v="30% DE CASOS DE COVID CORRESPONDEN A UNA CEPA IDENTIFICADA POR CIENTÍFICOS DE UCR E INCIENSA"/>
    <n v="193.76061100000001"/>
    <s v=""/>
    <n v="678162.1385"/>
    <n v="137430"/>
    <s v="UNIVERSIDAD DE COSTA RICA, INSTITUTO COSTARRICENSE DE INVESTIGACIÓN Y ENSEÑANZA EN NUTRICIÓN Y SALUD"/>
    <s v=""/>
    <m/>
    <m/>
    <s v="Directa"/>
    <s v=""/>
    <s v="http://dashboard.controles.co.cr/publica/6012b166e82aaf5abcd3f13c"/>
    <s v="http://dashboard.controles.co.cr/publica/6012b166e82aaf5abcd3f13c"/>
    <s v="PERIODISTA: El 30% de los casos de Covid en el país corresponden a una cepa de Coronavirus identificada por científicos de la Universidad de Costa Rica e INCIENCIA. Aunque el primer caso se detectó en Alemania. Es en Costa Rica donde más prevalece._x000a__x000a_PERIODISTA: Su nombre es T1117I y se ubica en la espícula corona del virus. Si bien esta mutación no hace al virus más letal, contagioso o agresivo ha demostrado un aumento inusual de su presencia en Costa Rica. De acuerdo con la base de datos internacional una plataforma que promueve la rápida distribución de la información Alemania fue el primer caso reportado y se ha observado en Nueva Zelanda, Alemania y Bangladesh. Sin embargo, el 26 de enero del 2021 estas últimas 3 naciones han contabilizado menos de 2 casos._x000a__x000a_ENTREVISTADO JOSÉ MOLINA MICROBIÓLOGO INFORMÁTICO DE LA UNIVERSIDAD DE COSTA RICA: &quot;Desde el mes de mayo hemos empezado a identificar una variante que se llama T1117I en la molécula la espícula. Esa molécula de la espícula es la llave de entrada para que el virus justamente ingrese a las células humanas. Esta mutación ha venido en aumento durante todos los meses posteriores a mayor, alcanzando a diciembre del 2020 casi un 30% en la frecuencia. Sin embargo, esta mutación en el resto del mundo se observa en pocos países con una frecuencia menor al 1% y de ahí la relevancia de que tenemos podemos llamar esto como una mutación bastante específica de nuestro país&quot;._x000a__x000a_PERIODISTA: Molina explica que esta mutación al ubicarse tan abajo, es decir, en la espícula la parte externa es muy probable que no tenga mayor efecto en como actúa la molécula con la célula humana. Por lo tanto no debería afectar ningún cambio en la prestación de la enfermedad._x000a__x000a_ENTREVISTADO JOSÉ MOLINA: &quot;De momento los análisis informáticos que hemos realizado en el que predecimos la función de la espícula y digamos asociado con esta mutación no nos revela cambios en el patrón de transmisión o de severidad inclusive la efectividad de las vacunas con respecto a los virus que estaban circulando previamente sin esta mutación&quot;._x000a__x000a_PERIODISTA: Según los científicos ticos aunque la variante es inofensiva hay que darle seguimiento continuo, pues puede continuar mutando y convertirse en un problema real como la inglesa o brasileña._x000a__x000a_ENTREVISTADO JOSÉ MOLINA: &quot;Mutaciones en regiones específicas es un proceso completamente normal y entonces es normal que otros países vayan a reportar sus mutaciones y hay muchas características que pueden favorecer que la frecuencia de una de esas mutaciones se vea aumentada como en este caso. Estos factores pueden incluir desde el comportamiento de la población así como diferentes factores asociados a la genética de las poblaciones. Sin embargo, esos ya son estudios específicos que se requieren realizar para entrar en esos detalles&quot;._x000a__x000a_PERIODISTA: Según las investigaciones nacionales al día de hoy se han detectado hasta 22 mutaciones por genoma, para un total de 283 diferentes mutaciones en todos los genomas analizados en conjunto._x000a__x000a_DFCH."/>
    <s v="positiva"/>
  </r>
  <r>
    <m/>
    <x v="2"/>
    <x v="3"/>
    <x v="3"/>
    <m/>
    <s v="28/01/2021"/>
    <s v="10:11"/>
    <s v="CASOS DE &quot;VARIANTE TICA&quot; DEL VIRUS SE DUPLICARON EN DOS MESES"/>
    <s v=""/>
    <n v="0.33333333333333331"/>
    <n v="1142333.3333333333"/>
    <n v="451552"/>
    <s v="UNIVERSIDAD DE COSTA RICA, INSTITUTO COSTARRICENSE DE INVESTIGACIÓN Y ENSEÑANZA EN NUTRICIÓN Y SALUD"/>
    <s v="IreneRodriguez"/>
    <m/>
    <m/>
    <s v="Directa"/>
    <s v="JOSE ARTURO MOLINA MORA - MICROBIÓLOGO INFORMÁTICO DEL CIET-UCR"/>
    <s v="http://dashboard.controles.co.cr/publica/6012b179e82aaf5abcd3f13f"/>
    <s v="http://dashboard.controles.co.cr/publica/6012b179e82aaf5abcd3f13f"/>
    <s v=""/>
    <s v="positiva"/>
  </r>
  <r>
    <m/>
    <x v="1"/>
    <x v="2"/>
    <x v="2"/>
    <s v="Matutina"/>
    <s v="28/01/2021"/>
    <s v="06:40"/>
    <s v="ENTREVISTA EN VIVO | IDENTIFICAN VARIANTE TICA SARS-COV-2"/>
    <n v="382.33976699999999"/>
    <s v=""/>
    <n v="4154886.2479889998"/>
    <n v="692920"/>
    <s v="UNIVERSIDAD DE COSTA RICA, INSTITUTO COSTARRICENSE DE INVESTIGACIÓN Y ENSEÑANZA EN NUTRICIÓN Y SALUD"/>
    <s v=""/>
    <m/>
    <m/>
    <s v="Directa"/>
    <s v="JOSÉ MOLINA - INVESTIGADOR"/>
    <s v="http://dashboard.controles.co.cr/publica/6012b253e82aaf5abcd3f30d"/>
    <s v="http://dashboard.controles.co.cr/publica/6012b253e82aaf5abcd3f30d"/>
    <s v="P/  Hoy queremos hablar de ésto de una variante del Sars Cov 2 que está en nuestro país y que está aumentando su presencia, los expertos dicen que justo podría ser casi exclusiva de nuestro país y hoy queremos entender qué significa ésto pensando en que evidentemente todos hemos estado escuchando de lo que sucede con las cepas  en Reino Unido, en Estados Unidos,  en Brasil, en Sudáfrica, comparada con todas estas, qué está pasando con la que tenemos acá en Costa Rica,  bueno vamos a hablar con José Molina, él es investigador científico y microbiólogo de la Universidad de Costa Rica, investigador además también de todo este  proyecto que busca y ya encontró también respuestas con respuestas a la variante aquí en nuestro  país, don José muy buenos días, cómo le va ?_x000a__x000a_JOSÉ MOLINA &quot;hola buenos días. &quot;_x000a__x000a_P/Gracias por acompañarnos, qué le parece si empezamos hablando don José,  de qué significa ésto que tenemos esta variante, qué  importancia tiene este hallazgo pensando en que hagamos una comparación  de lo que se encuentra en Costa Rica con lo que está sucediendo en otros países. _x000a__x000a_JOSÉ MOLINA &quot;claro que si, bueno producto del proceso que llamamos vigilancia,  epidemiológica es ejercida por INCIENSA y en colaboración con la  Universidad de Costa Rica, tenemos este proyecto que lo que busca es las mutaciones, de que el virus va teniendo a lo largo del tiempo, esto es un proceso completamente normal que tienen los virus,  y al igual que en otros países, se buscan esta mutaciones y se reportan, entonces nosotros,  trabajamos en esta parte, las mutaciones que hemos encontrado, máximo 22 mutaciones en los virus que andan circulando en nuestro país, muchas son las mismas que se reportan en el mundo,  lo cual eso digamos no es de extrañar porque hay mucha movilidad de las personas y que  van, moviendo el virus también, pero en lo particular en las diferentes zonas geográficas del mundo y nuestro caso, pueden ocurrir mutaciones y se van a sostener específicamente en estas zonas y tenemos un caso de una mutación de la espícula,  y que entonces lo hace interesante porque en el mundo se reporta en escasos, países, y en nuestro país pues se viene reportando desde el mes de mayo con un incremento sostenido,  y que, es una mutación digamos que en otros lugares no se ha enriquecido en el tiempo y en nuestro país. &quot;_x000a__x000a_P/Eso qué significaría, para  contarle a la gente, si quisiéramos dar buenas noticias, no sé pensando en todo lo que está  sucediendo con las variantes y las mutaciones,  que hay en Reino Unido, con lo que está sucediendo en Sudáfrica, ya llegó  a Estados Unidos, cómo es la que tenemos nosotros comparado con esas, mejor, relativamente buena o no, qué pasa con eso ?_x000a__x000a_JOSÉ MOLINA &quot;esto es una pregunta sumamente importante,  las mutaciones no es sinónimo de algo malo podría ser neutral o  podría ser inclusive positivo,  desde el punto de vista del ser humano esta mutación que hemos encontrado de la espícula,  es de interés porque la espícula es la llave de entrada a las células humanas, sin embargo esta mutación no tiene ningún cambio,  con respecto a digamos, es igual a los patrones por decirle así a las cepas que andaban circulando antes y en cuanto  a la trasmisión no se asocia una mayor severidad ni tampoco se  compromete la efectividad de las vacunas, es decir las buenas noticias, a diferencia de los reportes que hay de la cepa de Londres que sugieren un incremento de la trasmisión,  por ejemplo, esta que estamos reportando no tenemos ninguna evidencia todavía que vaya a tener un efecto en estos parámetros, de manera tal que como bien hemos oído, las mutaciones es un proceso perfectamente normal pero nosotros estamos haciendo el reporte de esta variante casi exclusiva de Costa Rica, que de momento podemos estar tranquilos, de que todas las medidas que estamos tomando la vacunación e inclusive cómo  se desarrolla la enfermedad no va a ser diferente a las otras versiones del virus. &quot;_x000a__x000a_P/Don José yo quería preguntarle,  también con respecto a la cantidad de veces que al mes se reporta una mutación, tal vez eso puede ser un poquito,  profundo científicamente hablando pero si lo tuviéramos que  explicar fácil a la gente, pensando incluso que acá en nuestro país en distintas zonas de Costa Rica, también se están moviendo diferentes variantes de este virus. _x000a__x000a_JOSÉ MOLINA &quot;perfecto, si,  digamos los reportes internacionales y es lo que nosotros también observamos en nuestro país, el virus se saca copia un montón de veces en una misma persona y conforme se va pasando entre las personas,  y los reportes nos dicen que el virus muta y vemos el promedio entre una y dos veces, por mes, más o menos, es decir, el virus es tan bueno en este proceso de sacarle copia a su material genético,  que solo se equivoca en una letra de casi treinta mil letras, una o dos letras por mes, es el promedio, y si contamos los meses que  han trascurrido el máximo que hemos tenido es de 22 entonces,  va muy de la mano con estas estimaciones, y esas mutaciones pueden, estar ocurriendo verdad si la mutación ocurre en una zona en un paciente que se ubica en una zona geográfica,  muy densa, verdad, el Valle Central,  entonces esta mutación podría enriquecerse o aumentar mucho más en el tiempo que si  ocurre en una zona más aislada, de allí viene esta relevancia de las mutaciones y como les digo es un proceso perfectamente normal y mes a mes se va a ir esperando que  vayan aumentando este reporte, por ejemplo en un reporte anterior nosotros habíamos  en agosto,  habíamos reportado catorce mutaciones a este momento y ya  ahora hemos subido a 22. &quot;_x000a__x000a_P/Bueno muchísimas gracias por traernos buenas noticias y también por este trabajo que están haciendo don José Molina allí desde la Universidad de Costa Rica,  y todos los investigadores científicos,  que nos tienen entonces siempre muy atentos de todo lo que está sucediendo en nuestro país con el Sars Cov 2, gracias de verdad por este trabajo y el tiempo  de estar acá en noticias Repretel, qué le vaya muy bien. _x000a__x000a_JOSÉ MOLINA &quot;a ustedes por la invitación, buenos días. &quot;_x000a__x000a_kgbv"/>
    <s v="positiva"/>
  </r>
  <r>
    <m/>
    <x v="0"/>
    <x v="0"/>
    <x v="0"/>
    <s v="Primera"/>
    <s v="28/01/2021"/>
    <s v="05:43"/>
    <s v="EN COSTA RICA EXISTE UNA VARIANTE DEL SARS-COV2 QUE AUMENTO SU PRESENCIA Y SOBREPASÓ EL ESTÁNDAR MUNDIAL"/>
    <n v="224.696"/>
    <s v=""/>
    <n v="205969.83536"/>
    <n v="147452"/>
    <s v="UNIVERSIDAD DE COSTA RICA, INSTITUTO COSTARRICENSE DE INVESTIGACIÓN Y ENSEÑANZA EN NUTRICIÓN Y SALUD"/>
    <s v=""/>
    <m/>
    <m/>
    <s v="Directa"/>
    <s v="JOSE ARTURO MOLINA MORA - MICROBIÓLOGO INFORMÁTICO DEL CIET-UCR"/>
    <s v="http://dashboard.controles.co.cr/publica/6012bf75e82aaf5abcd40fc9"/>
    <s v="http://dashboard.controles.co.cr/publica/6012bf75e82aaf5abcd40fc9"/>
    <s v="PERIODISTA: A nivel mundial están apareciendo muchas variantes del Covid-19 siendo esto un reto para las farmacéuticas que deben lograr que la vacuna contra este virus sea efectiva ante este tipo de mutaciones._x000a__x000a_En nuestro país un total de once científicos de la Facultad de Microbiología de la Universidad de Costa Rica y el Instituto Costarricense de Investigación y Enseñanza en Nutrición y Salud detectaron que en Costa Rica existe una variante del SARS-CoV-2 que aumentó su presencia y que sobrepasó el estándar mundial._x000a__x000a_Se trata de la variante T1117I cuya presencia para diciembre del año pasado era de 14.5% de 138 casos en estudio. Para enero de este año esta mutación incrementó a un 29.2%._x000a__x000a_José Arturo Molina, coordinador del proyecto de análisis genómico del virus desde la UCR, explicó que en general en el país se han detectado 283 mutaciones por todos los genomas que se han analizado desde marzo del año pasado cuando se detectó el primer caso positivo._x000a__x000a_Molina dejó claro que el análisis concluyó que la variante T1117I no hace al virus más letal, contagioso o agresivo. Además, no afecta la efectividad de la vacuna que aplica el país contra el coronavirus._x000a__x000a_Los científicos enviaron esta información a la comunidad científica internacional. Países como Chile y Sudáfrica han emitido reportes de la variante T1117I."/>
    <s v="positiva"/>
  </r>
  <r>
    <m/>
    <x v="1"/>
    <x v="11"/>
    <x v="16"/>
    <s v="Única"/>
    <s v="28/01/2021"/>
    <s v="06:12"/>
    <s v="AUMENTAN CASOS DE COVID-19 RELACIONADOS CON VARIANTE TICA"/>
    <n v="33.309544000000002"/>
    <s v=""/>
    <n v="66619.088000000003"/>
    <n v="117260"/>
    <s v="UNIVERSIDAD DE COSTA RICA"/>
    <s v=""/>
    <m/>
    <m/>
    <s v="Directa"/>
    <s v=""/>
    <s v="http://dashboard.controles.co.cr/publica/6012cc2be82aaf5abcd43f73"/>
    <s v="http://dashboard.controles.co.cr/publica/6012cc2be82aaf5abcd43f73"/>
    <s v="PERIODISTA: Y un estudio de la Universidad de Costa Rica determina que en el país circula desde finales del año anterior una variante del Covid-19 casi exclusiva. Al igual de que fueron detectadas en Reino Unido y en Sudáfrica. La variante cuyo nombre es T117 y el estudio efectuado por las autoridades encontró la presencia de 29% de los casos que analizaron en Costa Rica. A parte de nuestro país, también a nivel global se detectaron otros casos de esta variante en Nueva Zelanda y en Australia._x000a__x000a_DFCH."/>
    <s v="positiva"/>
  </r>
  <r>
    <m/>
    <x v="0"/>
    <x v="13"/>
    <x v="17"/>
    <s v="Unica"/>
    <s v="28/01/2021"/>
    <s v="06:17"/>
    <s v="LA UCR AFIRMA QUE NUESTRO PAÍS POSEE UNA VARIANTE CASI QUE EXCLUSIVA DEL SARS-COV-2"/>
    <n v="97.400499999999994"/>
    <s v=""/>
    <n v="129834.86649999999"/>
    <n v="7202"/>
    <s v="UNIVERSIDAD DE COSTA RICA, FACULTAD DE MICROBIOLOGÍA, INSTITUTO COSTARRICENSE DE INVESTIGACIÓN Y ENSEÑANZA EN NUTRICIÓN Y SALUD"/>
    <s v="JoseMolina Mora"/>
    <m/>
    <m/>
    <s v="Directa"/>
    <s v=""/>
    <s v="http://dashboard.controles.co.cr/publica/6012d88a04787d73fff43011"/>
    <s v="http://dashboard.controles.co.cr/publica/6012d88a04787d73fff43011"/>
    <s v="PERIODISTA: La Universidad de Costa Rica, la UCR, afirma que nuestro país posee una variante que es casi exclusiva del SARS COV 2 cuyo contagio aumenta dentro del territorio nacional. Según los estudios realizados por la Facultad de Microbiología de la Universidad de Costa Rica y el Instituto Costarricense de Investigación y Enseñanza en Nutrición en Salud INCIENCIA la frecuencia de esta cepa del virus aumentó de un 14% en agosto del 2020 a casi un 30% en enero de este año. El microbiólogo de la Universidad de Costa Rica José Arturo Molina explicó que las mutaciones de este virus no representan cambios en la transmisión ni síntomas de la enfermedad._x000a__x000a_ENTREVISTADO JOSÉ MOLINA MICROBIÓLOGO DE LA UNIVERSIDAD DE COSTA RICA: &quot;Desde el mes de mayo hemos empezado a identificar una variante que se llama T1117I en la molécula de la espícula. Esta molécula de la espícula es la llave de entrada para que el virus justamente ingrese a las células humanas. De momento los análisis bioinformáticos que hemos realizado en el que predecimos la función de esta de la espícula y digamos asociado con esta mutación no nos revela cambios en el patrón de transmisión o de severidad o inclusive la transmisión de las vacunas con respecto a los virus que estaban circulando previamente sin esta mutación&quot;._x000a__x000a_PERIODISTA: La frecuencia de contagios de variante en el país sobre pasa la tendencia mundial en el que los contagios de esta cepa representan un 1% con casos mínimos en Malasia, Colombia, Chile, Sudáfrica y Australia._x000a__x000a_DFCH."/>
    <s v="positiva"/>
  </r>
  <r>
    <m/>
    <x v="1"/>
    <x v="11"/>
    <x v="18"/>
    <s v="Única"/>
    <s v="28/01/2021"/>
    <s v="08:37"/>
    <s v="AUMENTAN CASOS DE COVID-19 RELACIONADA CON VARIANTE TICA"/>
    <n v="52.252611000000002"/>
    <s v=""/>
    <n v="104505.22200000001"/>
    <n v="117260"/>
    <s v="UNIVERSIDAD DE COSTA RICA"/>
    <s v=""/>
    <m/>
    <m/>
    <s v="Directa"/>
    <s v=""/>
    <s v="http://dashboard.controles.co.cr/publica/6012e9a304787d73fff464ec"/>
    <s v="http://dashboard.controles.co.cr/publica/6012e9a304787d73fff464ec"/>
    <s v="PERIODISTA: Vamos con temas relacionados con salud y es que en diferentes partes del mundo se han presentado variantes del virus que provocan el virus del Covid-19 y resulta que nuestro país no es la excepción. Dice la Universidad de Costa Rica que en el país circula desde finales del año anterior una variante de la Covid casi exclusiva. Al igual que las detectadas en Reino Unido y en Sudáfrica. La variante cuyo nombre es T1117I en el estudio efectuado por las autoridades se encontró presencia en el 29% de los casos analizados. A parte de Costa Rica a nivel global se detectaron varios casos de esta variante, entre ellos Nueva Zelanda, Australia, Bangladesh, incluso en Chile, Sudáfrica también y aunque la cantidad de casos asociados con esta variación son muy pocos en relación con el caso de Costa Rica._x000a__x000a_DFCH."/>
    <s v="positiva"/>
  </r>
  <r>
    <m/>
    <x v="2"/>
    <x v="3"/>
    <x v="3"/>
    <m/>
    <s v="29/01/2021"/>
    <s v="10:11"/>
    <s v="TASA DE CONTAGIO DE COVID-19 CAE AL NIVEL MÁS BAJO EN 9 MESES"/>
    <s v=""/>
    <n v="0.75"/>
    <n v="2570250"/>
    <n v="451552"/>
    <s v="CENTRO CENTROAMERICANO DE POBLACIÓN, UNIVERSIDAD HISPANOAMERICANA"/>
    <s v="IreneRodriguez,  LuisRosero"/>
    <m/>
    <m/>
    <s v="Directa"/>
    <s v=""/>
    <s v="http://dashboard.controles.co.cr/publica/6013ff10904db139ad34ed8d"/>
    <s v="http://dashboard.controles.co.cr/publica/6013ff10904db139ad34ed8d"/>
    <s v=""/>
    <s v="positiva"/>
  </r>
  <r>
    <m/>
    <x v="1"/>
    <x v="4"/>
    <x v="4"/>
    <s v="Meridiana"/>
    <s v="29/01/2021"/>
    <s v="12:40"/>
    <s v="ENTREVISTA JOSE MOLINA MORA_x0009_MICROBIÓLOGO INFORMÁTICO DEL CIET-UCR TEMA: VARIANTE TICA DEL CORONAVIRUS DUPLICÓ LA PRESENCIA EN EL PAÍS EN SETIEMBRE"/>
    <n v="875.34603300000003"/>
    <s v=""/>
    <n v="21537889.141965002"/>
    <n v="884040"/>
    <s v="UNIVERSIDAD DE COSTA RICA, CENTRO DE INVESTIGACIONES DE ENFERMEDADES TROPICALES"/>
    <s v="JoseMolina Mora"/>
    <m/>
    <m/>
    <s v="Directa"/>
    <s v=""/>
    <s v="http://dashboard.controles.co.cr/publica/60145a18ead4b57514589379"/>
    <s v="http://dashboard.controles.co.cr/publica/60145a18ead4b57514589379"/>
    <s v="P/ El virus que produce la enfermedad covid  19 está en constante cambio y  mutación es parte del ser de este organismo, científicos costarricenses,  le han seguido el paso a esta variante, que sufre el virus y han encontrado que en nuestro país existe un tipo muy particular,  que no existe, con tanta frecuencia en otros países del mundo,  y además acá en Costa Rica se está propagando muy rápidamente qué significa ésto, es peligroso, nos debe de llamar la atención, bueno vamos a conversarlo con José Arturo Molina Mora, Microbiólogo informático, y científico de la Facultad de Microbiología de la Universidad de Costa Rica, quien está en constante análisis de este virus el Sars Cov 2 y también  la variante, que se ha presentado con mayor frecuencia acá en el país, doctor qué tal,  buenas tardes. _x000a__x000a_JOSÉ ARTURO MOLINA MORA &quot;muchas gracias, buenas tardes,  muchas gracias por la invitación&quot;._x000a__x000a_P/A usted por estar acá con nosotros , doctor, bueno el virus cambia y muta de forma constante, cómo se  descubrió que existe esta variante costarricense por decirlo de alguna  forma, que está en incremento y que cada vez más la están encontrando en pacientes costarricenses. _x000a__x000a_JOSÉ ARTURO MOLINA MORA &quot; exactamente como parte del proceso de vigilancia que se hace de esta enfermedad una de las estrategias que se utilizan es la secuenciación del virus, eso es , leer las casi treinta mil letras que tiene  este genoma y este organismo, en este proceso que lo realizan todos los diferentes países del mundo la idea es buscar mutaciones que eventualmente,  puedan sugerir algún tipo de cambio en el comportamiento del virus, este proceso de vigilancia epidemiológica es ejercido por INCIENSA, como un ente del ministerio de Salud y en colaboración con la Universidad de Costa Rica con este proyecto con el cual hacemos los análisis, la aparición de mutaciones como usted bien decía es un proceso  perfectamente normal, y el objetivo es que cada país o cada zona geográfica está haciendo este proceso de búsqueda para indagar sobre el comportamiento del virus. &quot;_x000a__x000a_P/Qué particularidad  doctor tiene este virus, el que hemos llamado el virus tico costarricense, esta variante, qué han encontrado ustedes qué es diferente al resto del mundo ?_x000a__x000a_JOSÉ ARTURO MOLINA MORA &quot;ok, lo primero  tal vez hablamos de lo que es similar al mundo, nosotros hacemos los análisis de esta índole, lo primero que nos damos cuenta o lo que tratamos de evaluar es cómo va cambiando la tasa de aparición de mutaciones, cambios en las letras y material genético,  lo primero las estadísticas a nivel mundial nos dicen que en promedio se va mutando de una a dos veces por mes y esto es lo que nosotros hemos encontrado en nuestro país, una tasa  muy similar, dentro de estas mutaciones, en cada zona geográfica es esperable que aparezcan  mutaciones específicas, es decir cada país podría reportar una mutación muy particular de este sitio y esto es el caso de nosotros que hemos detectado una mutación en la espícula que es una proteína  verdad como la que forma esta corona que le permite la entrada a las células humanas en este caso,  y mutaciones allí son de interés porque podrían cambiar el comportamiento en cuanto a la trasmisión,  la severidad de la enfermedad o la severidad de las vacunas,  pero, en la que hemos encontrado en nuestro país ninguno de estos parámetros, por lo menos en las predicciones que hemos encontrado y estudios, no se han cambiado estos parámetros sin embargo es de interés porque justamente  su frecuencia ha aumentado en nuestro país. &quot;_x000a__x000a_P/Pero si hay que dejar claro que  aunque ha mutado al menos, usted dice que muta dos veces por mes, podría haber mutado unas veinte veces el virus que se encuentra aquí,  en el país,  no es más contagiosa, no es más letal de lo que se conoce de las otras variantes de este virus del Sars Cov 2 ?_x000a__x000a_JOSÉ ARTURO MOLINA MORA &quot;exactamente como decía no hemos encontrado ninguna evidencia,  de que cambien este comportamiento y estamos hablando de una mutación particular,  porque es la que ha aumentado en Costa Rica, sin embargo también aparecen  otras mutaciones que se han reportado a nivel mundial entonces, en este proceso nos interesa pues mutaciones en todas las regiones del virus pero en particular en esta molécula que es la llave de entrada y en estas , en este fenómeno, nosotros hemos encontrado hasta 22 mutaciones, en un mismo  virus circulando  en nuestro país pero haciendo relevancia en esta que no tiene ningún efecto en el comportamiento del virus,  eso en resumen, el comportamiento que ha tenido el virus ya sea esta cepa entre comillas nueva y la versión anterior, no hay diferencias, ni en trasmisión, podemos estar tranquilos,  de la efectividad de la vacuna y también en cuanto a no hay una asociación particular a mayor fallecimientos,  de más, las mutaciones son perfectamente normales y no todas de hecho van a ser negativas, algunas podrían ser neutrales o también muchas otras podrían ser positivas para el ser humano, de manera tal que se vuelva  digamos no podría perder de repente el virus capacidades pero de momento no reportamos nada. &quot;_x000a__x000a_P/Doctor cuando usted habla que tiene el mismo comportamiento , de lo que se conoce para entenderlo mejor, qué es, que produce el virus los mismos síntomas dentro de la persona,  le genera algún tipo de efecto, similar o cómo entender este mismo comportamiento para tratar de hacerlo lo más didáctico y claro posible ?_x000a__x000a_JOSÉ ARTURO MOLINA MORA &quot; claro que si, por decirlo así, esto significaría que las medidas que estamos tomando la campaña de vacunación que se está realizando va a ser igualmente efectiva,  de momento, indistintamente si sea una persona  les llega el virus por decirlo así en la versión anterior,  o esta nueva versión que ya tiene estos rasgos más propios de nuestra región, básicamente la mutación lo que hace es  podría interferir en el mensaje genético que es la hora de construir una  molécula, entonces ciertas mutaciones no es éste el caso pero ciertas mutaciones podrían  llevar a una , a un cambio de la estructura de la proteína y así afectar la entrada a las células,  o inclusive la efectividad de las vacunas,  no es lo que hemos reportado, sin embargo como tal vez comparando el caso de Londres, esta cepa que hemos llamado Londres, esta cepa tiene catorce mutaciones, entonces es esperable que con el paso del tiempo se vayan ganando una o más mutaciones por mes y  ojalá no sea el caso pero podría suceder que el comportamiento del virus cambie, puede ser positivo o puede ser negativo. &quot;_x000a__x000a_P/Doctor vamos a ver un gráfico del  estudio que ustedes publicaron que se puede ver claramente en nuestro país,  en el mes de setiembre y prácticamente a partir de allí se duplica la incidencia o el hallazgo de esta variante en particular en nuestro país,  esta variante también ustedes han encontrado que se ha visto en países como Nueva Zelanda, Bangladesch,  Sudáfrica me parece también que estaba en el informe pero en menor cantidad, por qué acá en Costa Rica,  apareció tanto, se reprodujo tan rápidamente y en otros países es  muy leve o muy poca la cantidad de esta variante. _x000a__x000a_JOSÉ ARTURO MOLINA MORA &quot;exactamente,  bueno las mutaciones podrían aparecer en cualquier lugar, geográficamente  y podría suceder que la mutación ocurre en una región en donde el virus no se esparció tanto imaginemos que la mutación no ocurrió en  una persona en particular, pero que está por ejemplo en una zona rural en donde no hay  muchas personas,  y entonces, no tienen tanta oportunidad de diseminar, sin embargo si esta misma  persona, o la mutación con esta persona se moviliza, este virus empieza a circular en una región con mucha densidad poblacional por ejemplo el Valle Central,  probablemente entonces,  vamos a ver, este comportamiento temporal, de eso podría explicarnos, en el mundo,  escasos países han reportado esta variante, podría ser que el origen,  aunque es el misma mutación podría ser que no estén relacionados, es decir lo que pasó en Australia, no tenga que ver con lo que pasó en Costa Rica aunque sea la misma mutación pero podría ser que una persona viajó desde Australia,  y nos lo trajo acá, eso no lo podríamos saber con estos estudios, lo que si sabemos es que en el mundo , en el mundo no se mantiene por arriba del uno por ciento mientras que en nuestro país ya está llegando  al 30 por ciento por lo menos en la muestra que hemos tomado, y que es una pequeña porción de todos los casos de nuestros país. &quot;_x000a__x000a_P/Una diferencia abismal de todo lo que ocurre en nuestro  país a lo que estamos viendo acá en Costa Rica y doctor ustedes también en el estudio publicaban  un gráfico que es triangular en donde podemos ver este que tenemos, tal vez los factores que podrían incidir en que se disemine más rápidamente el virus, cómo lo podemos entender, hay algo  en particular, en el ADN del Costarricense por decirlo de alguna forma o del entorno de nuestro país que podría propiciar a que se disemine más fácil esta  variante. _x000a__x000a_JOSÉ ARTURO MOLINA MORA &quot;esa es una pregunta muy importante, cuando nosotros hablamos de una  , de un agente infeccioso como éste, en realidad cómo se desarrolla la enfermedad, va a responder a algo  que conocemos como la Triada epidemiológica y esto lo que nos dice es que, el desarrollo de esta enfermedad va a depender no solamente  del agente causal que en este caso sería el virus,  sino también de la genética de la persona y de los factores ambientales, estos factores ambientales podrían ser el comportamiento social, o las enfermedades no genéticas que tiene una persona, hipertensión, obesidad, es decir relacionado con  su estilo de vida, por esto es que vemos tanta diversidad y tenemos de repente conocidos y dicen qué raro tengo una persona  de 70 años, y le dio muy leve o un caso mucho más joven que le dio mucho más fuerte,  porque entonces, la presentación de la enfermedad va a depender de estos tres factores, esto significaría que si una población como la costarricense, tiene muchos factores de riesgo como  obesidad, hipertensión y demás, esto va a tener un impacto muy grande en cómo se desarrolla la enfermedad a diferencia de repente de una población que tiene estas condiciones mucho más reducidas, entonces, aquí nosotros nos enfocamos en el estudio del virus de las mutaciones del virus pero en otros países también se están haciendo estudios en donde se evalúa la genética,  por ejemplo de las personas o inclusive ya bien conocido el comportamiento social cómo impacta en este fenómeno. &quot;_x000a__x000a_P/Inclusive lo que sucede,  en nuestro país no sé si ustedes lo evaluaron como lo mencionaba en setiembre,  entre setiembre y noviembre que se da este brinco de esta variante, pudo haber influido la flexibilización de medidas,  o relajar un poco el comportamiento sanitario de parte de todos nosotros, algo pudo haber afectado en todo esto. _x000a__x000a_JOSÉ ARTURO MOLINA MORA &quot; eso es una también pregunta muy relevante que cuando nosotros hacemos,  este tipo de estudios hay que asociar justamente estos factores epidemiológicos por ejemplo,  la cepa de Londres, verdad se ha mencionado que tiene una mayor trasmisión,  y sin embargo algunos autores o científicos un poco más reservados,  lo que hacen ante esta aseveración la crítica es que  por ejemplo tal vez está aumentando muy rápido, no porque el virus tenga una mayor capacidad,  de trasmisión por si solo sino  porque ahora y las fronteras están abiertas, de repente no estamos cumpliendo  los protocolos a cabalidad, de repente se ha perdido  un poco de esta rigurosidad que teníamos de repente en los meses de abril, mayo y junio que tal vez podrían sostener otra mutación que hubiera aparecido o variante, por eso no incrementaba tan rápido, entonces,  todos estos factores del comportamiento social, definitivamente,  van a tener un efecto, incómodo una variante o una mutación va apareciendo y comportándose en el tiempo. Nosotros los primeros reportes los tenemos de mayo,  y para el mes de agosto había alcanzado el 14 por ciento y luego en una actualización que llegó hasta noviembre,  ya tenemos el 30 por ciento, estos factores de apertura  de ya con las restricciones y demás,  pues parecerían tener un efecto en cómo se mueve y de nuevo asociado a que este virus pudo llegar a una zona en donde  tenemos muchas personas y que es la versión del virus que empezó a propagarse entre los diferentes individuos. &quot;_x000a__x000a_P/Ustedes como lo decían han descartado que esta variante,  sea más contagiosa pero podría llegar a convertirse a niveles similares como las  cepa de Londres que cambie radicalmente su comportamiento  , esta variante que tenemos en el país ?_x000a__x000a_JOSÉ ARTURO MOLINA MORA &quot;podría cambiar radicalmente, positiva o negativamente, es decir que se vuelve , gane capacidades en una mayor trasmisión,  pero también podría ser menor trasmisión, de hecho lo que normalmente ocurre,  con los micro organismos es que conforme pasa el tiempo en años, ellos van atenuándose o van por decirlo así debilitando,  verdad porque esto inclusive les representa mayor éxito,  para mantenerse circulando, entonces es esperable que si en algún momento no exactamente esta pero digamos , muchas versiones de los virus, esta o cualquier otra vayan a cambiar su comportamiento,  positiva o negativamente, verdad, eso va a depender o para esto realizamos estos estudio en el cual vamos dando seguimiento  de momento no tenemos ninguna característica de riesgo, pero podría suceder que acumule que esto va a suceder, va a acumular una o dos mutaciones por mes en promedio y en algún momento si tengamos que reportar algún cambio, ojalá que sea más bien atenuándose o debilitándose. &quot;_x000a__x000a_P/Esperamos que si, doctor muchas gracias por habernos acompañado,  explicarnos este seguimiento que le están dando y  obviamente seguiremos muy pendientes de todos los hallazgos,  que tengan ustedes sobre el virus acá en el país muy amable. _x000a__x000a_JOSÉ ARTURO MOLINA MORA &quot;muchas gracias a ustedes,  buenas tardes. &quot;_x000a__x000a_kgbv"/>
    <s v="positiva"/>
  </r>
  <r>
    <m/>
    <x v="1"/>
    <x v="2"/>
    <x v="2"/>
    <s v="Dominical"/>
    <s v="31/01/2021"/>
    <s v="07:15"/>
    <s v="COVID-19: NUEVO INFORME POR CANTONES CON ALTOS INDICES"/>
    <n v="560.2567149988115"/>
    <s v=""/>
    <n v="17928214.879961967"/>
    <n v="692920"/>
    <s v="UNIVERSIDAD DE COSTA RICA, ESCUELA DE ESTADÍSTICA"/>
    <s v="GuanerRojas"/>
    <m/>
    <m/>
    <s v="Directa"/>
    <s v="ESTUDIOS DE SALUD, ESTUDIOS SOBRE LA COVID-19, RESTRICCION VEHICULAR, USO DE MASCARILLAS, CANTONES CON ALTO INDICE R, LEON CORTES, LA CRUZ, DOTA, CADENAS DE TRANSMISION, MOVILIDAD"/>
    <s v="http://dashboard.controles.co.cr/publica/6017580f83ad4929c038b469"/>
    <s v="http://dashboard.controles.co.cr/publica/6017580f83ad4929c038b469"/>
    <s v="PERIODISTA ANDRÉS RAMÍREZ: Y aprovechemos de una vez, que estamos hablando de la COVID-19 y les voy a contar algo muy particular que, de hecho, vamos a ampliar en cuestión de minutos. Hay un proyecto que, de hecho, aquí tengo el nombre, se llama proyecto &quot;C.O. 245, Análisis Especial de la Pandemia&quot;. Este proyecto está conformado por varios expertos y unidades de la UNIVERSIDAD DE COSTA RICA y han analizado cuál es el índice de reproducción del virus por cantón. Hay cantones que han incrementado este índice de reproducción, y otros que, todo lo contrario, más bien han disminuido. Hay nuevos hallazgos que ellos nos han compartido este fin de semana. Se estudia este índice de reproducción por cantones y por eso vamos a enlazarnos a esta hora, vía Zoom, con Warner Rojas. Él es uno de esos expertos de la UNIVERSIDAD DE COSTA RICA, quien justamente ha compartido estos datos que están interesantísimos. Primero que todo, Warner, darle la bienvenida y explicarle nuevamente a la gente, para que entendamos, desde el inicio, qué es el índice de reproducibilidad o reproducción del virus SARS COV-2. Adelante. Gracias por acompañarnos._x000a__x000a_WARNER ROJAS (EXPERTO DE LA ESCUELA DE ESTADÍSTICA DE LA UNIVERSIDAD DE COSTA RICA): Muy buenas noches Andrés. ¿Cómo está?_x000a__x000a_PERIODISTA ANDRÉS RAMÍREZ: Un placer saludarlo, don Warner._x000a__x000a_WARNER ROJAS (EXPERTO DE ESCUELA DE ESTADÍSTICA DE LA UNIVERSIDAD DE COSTA RICA): Un placer. Con respecto a la, a lo que hemos conversado sobre el número de reproducción, nosotros con, con lo que analizamos en el proyecto, sabemos que este número lo que nos da es la velocidad con la que se transmite el virus en la población. Por eso, a partir del valor del número, podemos observar cuántas personas son las que se contagian a partir de un número determinado de personas, o podemos saber cuál es la generación de contagios que se dan a partir de una persona que está contagiada. Por eso, como sabemos, a nivel nacional ese valor ha ido bajando durante las últimas semanas de enero, y se ha aproximado hasta alrededor de 1, e inclusive va llegando un poco más bajo de 1 a nivel nacional. Pero como bien, como bien usted lo apuntaba, ese análisis se, en las épocas actuales debería realizarse a partir de los cantones. Y, obviamente, aunque a nivel nacional el valor está cercano a 1, o por debajo de 1, hay cantones que tienen ese valor superior a 1. ¿Qué nos indica eso?_x000a__x000a_PERIODISTA ANDRÉS RAMÍREZ: Warner. Sí, no, más bien perdón que lo interrumpa. Antes de especificar cuáles son esos cantones que han incrementado, quiero hacer una pregunta. Veíamos en una nota anterior que ha disminuido un poco la, la utilización o la ocupación de camas de Cuidados Intensivos y usted también nos está hablando de que este valor de reproducción del virus también ha bajado. Eso significa que muy probablemente haya pasado algo con lo cual nos estemos cuidando más o haya otros factores para que nos estemos contagiando un poco menos._x000a__x000a_WARNER ROJAS (ESPECIALISTA DE LA ESCUELA DE ESTADÍSTICA DE LA UNIVERSIDAD DE COSTA RICA): Sí, a mí, a mí me gustaría comentarle también que este valor lo calculamos a partir de los datos confirmados. Nosotros también hemos hecho análisis complementarios con el número de reproducibilidad y hemos podido observar que, cuáles fueron la cantidad de casos que se produjeron a partir de las, de las actividades, digamos, de fin de año, que era lo que nosotros esperábamos, que subieran los casos en enero. Pero a partir de eso, el aumento no se dio tan fuerte, gracias a las medidas de, de mitigación o de contención. Entonces, hubo un balance entre, entre la cantidad de casos que subió y la, la mitigación que produjo precisamente las medidas sanitarias. Entonces, por ejemplo, a partir de eso hicimos un análisis y tenemos que son como alrededor de 1.373 casos que surgieron a partir de esas actividades de fin de año. Esos 1.373 fueron casos por semana, ése es el promedio de casos que se dio por semana después de esas actividades de fin de año. _x000a__x000a_PERIODISTA ANDRÉS RAMÍREZ: O.K. Ahora._x000a__x000a_WARNER ROJAS (ESPECIALISTA DE LA ESCUELA DE ESTADÍSTICA DE LA UNIVERSIDAD DE COSTA RICA): Realmente hemos observado que las medidas de contención tuvieron ese efecto, como la restricción vehicular, el uso de las mascarillas y el cierre de playas, por ejemplo._x000a__x000a_PERIODISTA ANDRÉS RAMÍREZ: Claro, y es una buena noticia porque nos invita incluso a seguirnos cuidando de una manera muy similar. Vamos de una vez a los datos que incluso usted nos compartía, Warner. Vamos a verlos en pantalla, porque lo hemos dividido por cantones y ustedes así también lo han especificado. Vamos a ver si los tenemos. Ahí ya los tenemos en pantalla. Cantones que sí tienen, o manejan, un alto índice, en este momento, de reproducción del virus. León Cortés, La Cruz, Hojancha, Tarrazú y Dota, estos cantones particularmente, ¿aquí qué es lo que está pasando, Warner? Para que nos ayude a entender._x000a__x000a_WARNER ROJAS (EXPERTO DE LA ESCUELA DE ESTADÍSTICA DE LA UNIVERSIDAD DE COSTA RICA): Usualmente lo que nosotros hemos encontrado que hay aceleración de cadenas de transmisión cuando hay movilidad. Entonces, por eso nosotros nos hemos dado a la tarea de poder analizar ese proceso en función de la movilidad. Le menciono un ejemplo. Estos cantones, durante enero, han tenido ese promedio alto de movimiento del virus y adicional a esos cantones, por eso también quiero comentárselo y que la movilidad produce esas cadenas de transmisión, es una serie de cantones vecinos que son, que están en el sur. Esos cantones vecinos tienen un comportamiento, digamos de, de movilidad similar a estos cantones que estamos viendo, que son los de León Cortés, La Cruz, Hojancha y Tarrazú, y que son, además, cantones vecinos que son Pérez Zeledón, Buenos Aires, Osa, Golfito y Corredores, que, además de tener una tasa de transmisión que también va en crecimiento, además hay una cantidad de casos, verdad, como usted ha cubierto en algunos reportajes, es la cantidad de personas que presentan, o que no presentan síntomas y que también presentan síntomas muy leves. Ésa es una, el cantón de Osa, por ejemplo, ha presentado un aumento en, en estos últimas semanas de enero, en casos asintomáticos o con síntomas muy leves, que son esos casos que tal vez en algunas ocasiones no se presentan al sistema de Salud. Entonces, la movilidad es uno de los aspectos muy importantes que producen las cadenas de transmisión y es posible que en estas zonas, en estos cantones también esté sucediendo eso._x000a__x000a_PERIODISTA ANDRÉS RAMÍREZ: Perfecto. Vamos a ver la, la segunda imagen._x000a__x000a_WARNER ROJAS (EXPERTO DE LA ESCUELA DE ESTADÍSTICA DE LA UNIVERSIDAD DE COSTA RICA): Algo que, que posiblemente pueda pasar en, en febrero._x000a__x000a_PERIODISTA ANDRÉS RAMÍREZ: En febrero. Vamos a ver la segunda imagen, Warner, que es justamente esto que usted nos comentaba. El corredor Pérez Zeledón, Buenos Aires, Osa, Golfito, toda esta ruta es la que usted nos ha especificado que son cantones que están a la par de esos que tienen un alto índice y que, por su movilidad, entonces hay gente que podría contagiarse, o que se contagia, se facilita, digamos, ese contagio. Vamos a ver la otra información que también tenemos preparada, para que usted también nos ayude, porque más bien hay cantones que sí están bajando un poco ese índice. Nos decía usted en los hallazgos, 32 cantones por debajo del índice del 1.44, 6 cantones que tienen un índice de 1.5 y 2.3, más que todo. Bueno, estamos hablando de como cuáles cantones, Warner, que estarían bajando ese índice y ayudando a que el promedio país esté disminuyendo._x000a__x000a_WARNER ROJAS (EXPERTO DE LA ESCUELA DE ESTADÍSTICA DE LA UNIVERSIDAD DE COSTA RICA): Sí, claro, por ejemplo, hay algunos sitios que, que muestran, algunos cantones que muestran un índice bajo y esos pueden ser, bueno, precisamente el mismo Carrillo, Upala, Nicoya, Aserrí, Escazú, San Rafael, Esparza. Esos son lugares o cantones que tienen un índice bajo y que, a la fecha, están haciendo ese balance entre el crecimiento de casos y que se mantenga, digamos, más o menos estable la cantidad de casos diarios. Claro, recuerden que este análisis se hace a partir de datos confirmados, o de, o de valores que se confirman diariamente, por lo que un análisis que tengamos ahora en enero podría dinamizarse, o podría moverse mucho durante febrero. Entonces, hay cantones que, como lo hemos visto en ciertas épocas están muy tranquilos en términos de transmisión y, de pronto, a la semana siguiente, hay algún, algún detonante y hace que los, que los contagios se muevan más rápido. Por eso, en este momento, a como estamos, y que hemos observado en todo enero, estos 32 cantones que han mantenido un, una transmisión más lenta, se han compensado con los 44 que tienen una transmisión un poco más rápida y con estos 6, que tienen una transmisión bastante rápida, que están incluidos León Cortés, La Cruz, Hojancha, Tarrazú y Dota, que, precisamente, por ejemplo, Dota era uno de los cantones que tenía un índice de reproducción muy bajo en los, en los meses anteriores._x000a__x000a_PERIODISTA ANDRÉS RAMÍREZ: Don Warner, le agradecemos muchísimo por compartir con Noticias Repretel estos hallazgos. Sabemos que es un trabajo bastante arduo, mucho número, mucho cantón y evidentemente seguiremos en contacto, Warner._x000a__x000a_WARNER ROJAS (ESPECIALISTA DE LA ESCUELA DE ESTADÍSTICA DE LA UNIVERSIDAD DE COSTA RICA): Un placer. _x000a__x000a_PERIODISTA ANDRÉS RAMÍREZ: Hasta luego. Él es Warner Rojas. Él es uno de los expertos que está en este proyecto. Él particularmente pertenece a la Escuela de Estadística de la UNIVERSIDAD DE COSTA RICA._x000a__x000a_AYCC"/>
    <s v="positiva"/>
  </r>
  <r>
    <m/>
    <x v="0"/>
    <x v="1"/>
    <x v="1"/>
    <s v="Unica"/>
    <s v="01/02/2021"/>
    <s v="11:43"/>
    <s v="TEMA DEL DÍA:  ¿QUÉ SABEMOS DE LA RARA VARIANTE DEL VIRUS QUE ESTÁ AUMENTADO?-ENTREVISTA A JOSÉ MOLINA, MICROBIÓLOGO BIOINFORMÁTICO DEL CENTRO DE INVESTIGACIÓN EN ENFERMEDADES TROPICALES (CIET)"/>
    <n v="640.19887500000004"/>
    <s v=""/>
    <n v="746900.82149625011"/>
    <n v="120367"/>
    <s v="CENTRO DE INVESTIGACIONES DE ENFERMEDADES TROPICALES, UNIVERSIDAD DE COSTA RICA, INSTITUTO COSTARRICENSE DE INVESTIGACIÓN Y ENSEÑANZA EN NUTRICIÓN Y SALUD"/>
    <s v="MarielaMontero,  JoseMolina Mora"/>
    <m/>
    <m/>
    <s v="Directa"/>
    <s v=""/>
    <s v="http://dashboard.controles.co.cr/publica/60184b8ea39b3f5fa2612c17"/>
    <s v="http://dashboard.controles.co.cr/publica/60184b8ea39b3f5fa2612c17"/>
    <s v="P/ Hola qué tal volvemos con Siete Días Radio, estamos conversando en la primera parte del programa hablamos sobre las posibles  explicaciones que podrían darse para esta baja de covid 19 que se han registrado  en el país, y ahora vamos a hacer una breve intervención del doctor experto de la Universidad de Costa Rica, el doctor José Molina que él es microbiólogo,  y que es también parte del centro de investigación de enfermedades tropicales,  de la Facultad de microbiología de la UCR quien  les han dado seguimiento a esta rara variable, le digo rara porque tiene poca presencia a diferencia de Costa Rica que es el único país en donde se ha dado un aumento importante de esta variable, en el resto de países pareciera que  es rara, entonces vamos a conocer todos los detalles de esta variable doctor, tenemos diez minutos  entonces quería preguntarle de una vez para poder abordarlo, qué nos dice la presencia o el hecho de que Costa Rica,  tenga, mayormente la presencia de esta variante de covid 19 de Sars Cov 2 más bien en el país, y cuáles podrían ser las implicaciones porque ustedes anunciaban que no  es más mortal, no tiene mayor contagio, pero qué implica que Costa Rica tenga en aumento esta variable. ?_x000a__x000a_JOSÉ MOLINA &quot;si buenos días,  gracias por la invitación, bueno como parte del proceso justamente de vigilancia epidemiológica en este caso en la búsqueda de mutaciones que van adquiriendo los virus en este caso el Sars Cov 2, y un proceso normal, bueno en este proyecto que tenemos una colaboración con UCR INCIENSA, hemos encontrado justamente una mutación en la proteína de la espícula como usted bien decía que aumentaba su frecuencia desde el mes de mayo, un incremento sostenido, pero que a nivel del mundo se mantienen por niveles raramente reportados, entonces, de allí al interés siendo en particular la espícula la molécula que representa  la entrada del virus a las células humanas, entonces inicialmente esta variante y como digo el primer caso lo reportamos en el mes de mayo y procedemos a hacer una vigilancia mes a mes a agosto del 2020 ya estaba en un 14 por ciento,  y para noviembre, 2020 ya ha alcanzado casi un 30 por ciento. En el mundo no  ha subido de un uno por ciento en ningún momento, de hecho si nosotros hacemos algunos análisis,  de la aparición de esta variante, inicialmente pues eran escasos países que la reportaban ya es momento ahorita se reportan 19 países, y sin embargo lo que llama la atención es la gran contribución de casos de Costa Rica,  respecto a esta variante y nuevamente el interés  porque corresponde a la molécula de la espícula que es la molécula de entrada,  lo que hemos visto como la Corona del virus justamente allí tiene este interés, los efectos que podría tener, los estamos estudiando pero las proyecciones que estamos realizando a nivel de informático, sugieren que no tendría un cambio en el comportamiento de la versión del virus digamos,  que no tiene esta mutación, es decir que no sería diferente de lo que hemos encontrado,  en cuanto a la trasmisión, la severidad o inclusive tampoco compromete la efectividad de las vacunas, que eso digamos es a como estamos ahorita en los análisis. &quot;_x000a__x000a_P/Y que eso es relevante decirlo porque  bueno ya en el mundo por lo menos lo que es la variante esta brasileña también se habla de la variante Sur Africana y la variante  de Reino Unido que han dado mucho de qué hablar en los últimos meses, bueno en la última semana,  sobre todo porque se habla de que estas si parecieran que están generando en algunos casos mayor contagio y algunas farmacéuticas,  ya han anunciado que en el caso por ejemplo de la zona africana,  no tendría la misma efectividad la vacuna,  con esta variante, no sé si ustedes en el trabajo que han hecho se ha investigado la posible presencia en Costa Rica,  de estas variantes que están generando tanta agitación en el resto del mundo. _x000a__x000a_JOSÉ MOLINA &quot;si justamente ese es uno de los objetivos,  del trabajo, y al análisis que hemos realizado no se han encontrado estas variantes pero ya se están realizando más análisis para determinar esta posible presencia de las cepas por ejemplo de Londres, Sudáfrica o demás pero de momento no  tenemos reportes en esta línea, con respecto digamos el efecto de esta mutación en particular, la mutación que es como más de Costa Rica las predicciones no nos  sugiere ningún cambio en este comportamiento e inclusive hablando de estas mutaciones de Londres, estos otros países, ciudades y países lo que tenemos que interpretar a la luz de cual  es la relevancia también debemos considerar que el aumento de casos o esta sugerencia de una mayor trasmisión  podría estar asociada también al relajamiento de las medidas por ejemplo,  algunas comparaciones nos decían que de repente una variante aumentaba mucho más lento en el mes de mayo, con respecto a estas que aparecieron en diciembre, sin embargo las medidas que estábamos tomando en mayo , son diferentes a las medidas que  teníamos en diciembre, y aeropuertos abiertos, el mismo, el acatamiento de las medidas por parte de las personas, entonces algunos científicos también se mantienen un poco al margen  y alegando que de repente no es que el virus sea más contagioso sino que tiene más oportunidades de propagarse,  y claro entonces lo vemos como un aumento acelerado y no verdaderamente porque  biológicamente tenga una mayor capacidad, entonces estos análisis son de mucha complejidad y como bien sabemos,  en los agentes infecciosos, nosotros solo estamos en este momento hablando del virus,  pero cómo se presenta una enfermedad es dependiente de tres factores, el primero bueno la gente, como tal en este caso el virus pero también la genética de la persona o el medio ambiente y este medio ambiente podría estar representando por el comportamiento social o inclusive las enfermedades no genéticas  que tenga los grupos de personas, las poblaciones, por ejemplo enfermedades asociadas al estilo de vida, como hipertensión, obesidad,  y demás, entonces, es muy complejo tratar de asociar de forma directa,  y el efecto de una mutación sobre la mortalidad, la severidad,  o la efectividad de las vacunas y por esto es que normalmente,  cuando se reportan estas mutaciones lo primero que se hace es nada más el reporte de la identificación  como tal, verdad en dónde ocurre, por qué podría ser de interés y luego vienen los estudios a profundidad para ver los efectos en la trasmisión, en las vacunas y demás que es el proceso que ahora estamos realizando con esta variable tica. &quot;_x000a__x000a_P/Doctor hay algún riesgo de que esta  variable, que está creciendo y está aumentando la circulación genere también una mayor  , una ola o que más personas se contagien porque la inmunidad o contagio que tuvieron fue de una primera variante y esta variante al ser diferente y estar creciendo podría generar un incremento de casos en el país,  o eso digamos no es posible ?_x000a__x000a_JOSÉ MOLINA &quot;de momento  no tenemos ningún reporte de esta índole pero tampoco es algo que no pueda suceder podría perfectamente ocurrir sin embargo no es lo que tenemos ahorita como reporte o algún indicio que nos haga  sugerir esta idea, sin embargo, bueno, digamos en lo que es la biología del virus se espera en promedio  que la observamos en nuestro país y también a nivel internacional en otros países, el virus está  mutando más o menos una o dos veces por mes, entonces, si nosotros hacemos por ejemplo estamos identificando esta variante y de momento no , si bien no vemos ningún cambio en el comportamiento, ésto no  nos quita la posibilidad de que conforme vaya  variando más mutaciones, en dos, tres meses, en un año pueda tener un efecto que cambie el comportamiento, si recordamos el caso de la cepa de Londres, esta por ejemplo se le reporta más de 14 mutaciones, es decir el cambio del comportamiento no es por una mutación en específico sino porque ya acumuló  más de 14 mutaciones que esas son las que les cambiaron el comportamiento, entonces,  podría suceder un fenómeno de esta índole, sin embargo lo que normalmente nosotros vemos,  y  no necesariamente es algo negativo, es decir el comportamiento  del virus puede cambiar pero inclusive a que sea más digamos menos agresivo, o que se le asocie una menor mortalidad, no siempre estos cambios y mutaciones van a ser sinónimo de que sea un fenómeno negativo para _x000a_ la población. &quot;_x000a__x000a_P/Doctor y nada más porque ya vamos al cierre del programa pero entonces no es una alerta a la población, no es que  se quiera meter miedo, simplemente es normal que los virus estén mutando y es importante darle seguimiento porque estas variables como usted lo decía podrían ser o más mortales o inclusive tener  una manifestación más leve de la enfermedad en las personas. _x000a__x000a_JOSÉ MOLINA &quot;exactamente, esto lo que nos recuerda es  entonces de que todas las medidas que estamos tomando ahorita en cuanto al distanciamiento,  y el uso de protección, o inclusive digamos los tratamientos de vacunas, de momento no comprometen, no se van a ver comprometidos en particular las personas que están siendo infectadas  con esta versión que tiene la mutación, en este sentido podemos estar tranquilos de que si nos mantenemos indistintamente si nos llega la versión que tiene o no la mutación lo que debemos acatar son las medidas para  prevenir y contener la infección. &quot;_x000a__x000a_P/Nada más un dato doctor porque estamos sobre el tiempo, cuántas variables,  han detectado de Sars Cov 2 en Costa Rica más o menos. _x000a__x000a_JOSÉ MOLINA &quot;hasta  22 por genoma, es decir en un mismo paciente,  en el virus que tiene este paciente hasta 22 mutaciones para un total de  283 mutaciones diferentes digamos  viendo todos los casos. &quot;_x000a__x000a_P/Doctor muchas gracias por esta explicación por acompañarnos en el programa de hoy de Siete Días Radio y también les agradecemos a ustedes por acompañarnos hoy,  y también los invitamos a que nos acompañen hoy a las 08:00 de la noche con el programa de Siete días radio, de Siete días, perdón a través del Canal 7 y los esperamos mañana,  a las 11:00 de la mañana con un programa más, hasta entonces. _x000a__x000a_kgbv"/>
    <s v="positiva"/>
  </r>
  <r>
    <m/>
    <x v="1"/>
    <x v="4"/>
    <x v="4"/>
    <s v="Matutina"/>
    <s v="02/02/2021"/>
    <s v="06:36"/>
    <s v="ENTREVISTA EN VIVO | 60% DE LOS HOGARES HAN SIDO GOLPEADOS ECONÓMICAMENTE POR LA PANDEMIA"/>
    <n v="265.699367"/>
    <s v=""/>
    <n v="2922693.037"/>
    <n v="884040"/>
    <s v="ESCUELA DE ESTADÍSTICA, UNIVERSIDAD DE COSTA RICA"/>
    <s v=""/>
    <m/>
    <m/>
    <s v="Directa"/>
    <s v="MELANIE JIMÉNEZ - ESCUELA DE ESTADÍSTICA DE LA UCR"/>
    <s v="http://dashboard.controles.co.cr/publica/6019483e2023337082d1a035"/>
    <s v="http://dashboard.controles.co.cr/publica/6019483e2023337082d1a035"/>
    <s v="PERIODISTA NATALIA SUÁREZ: Ha golpeado el bolsillo de las familias costarricenses y de familias en todo el mundo. Un estudio de la Escuela de Estadística de la Universidad de Costa Rica evidencia los cambios en los pagos y cómo se optó por ahorrar. Nos acompaña Melanie Jiménez de la Escuela de Estadística de la Universidad de Costa Rica. Muy buenos días Melanie y muchas gracias por enlazarse para conversar con nosotros. _x000a__x000a_ENTREVISTADA MELANIE JIMÉNEZ DE LA ESCUELA DE ESTADÍSTICA DE LA UNIVERSIDAD DE COSTA RICA: &quot;Muy buenos días&quot;._x000a__x000a_PERIODISTA NATALIA SUÁREZ: Melanie. Cuál es el principal hallazgo que realizaron con este estudio._x000a__x000a_ENTREVISTADA MELANIE JIMÉNEZ: &quot;Bueno nosotros optaos por hacer el estudio, dado a que el 60% más o menos de los hogares se han visto afectados económicamente por la pandemia. Dado a esto vimos que lo que son familias han disminuido principalmente el consumo de lo que es ropa y zapatos, comidas preparadas fuera del hogar, así como en recreación y entretenimiento que son los rubros que más dinamizan el comercio del país. Por otro lado también obtuvimos que los hogares que presentan grandes dificultades económicas han disminuido lo que es el consumo de ropa y zapatos. Pero, es muy preocupante lo que es el consumo en alimentos preparados dentro del hogar y lo que son los hogares que presentan, bueno que pueden ahorrar se han permitido gastar más en lo que son en las reparaciones de la vivienda y en comidas preparadas con la del hogar. _x000a__x000a_PERIODISTA NATALIA SUÁREZ: Hablaba usted de ese 40% de hogares que redujo la compra de ropa, de comidas fuera de la casa y de entretenimiento. Se interpreta eso como una reducción de todos los que son como actividades y compras de lujo._x000a__x000a_ENTREVISTADA MELANIE JIMÉNEZ: &quot;Perdón&quot;._x000a__x000a_PERIODISTA NATALIA SUÁREZ: Cómo se interpreta entonces._x000a__x000a_ENTREVISTADA MELANIE JIMÉNEZ: &quot;De los hogares que pueden ahorrar&quot;._x000a__x000a_PERIODISTA NATALIA SUÁREZ: Estamos hablando de la disminución del 40% usted decía que el 40% se redujo en compra de ropa, comida fuera de la casa y del entretenimiento. Le consultaba si eso lo podemos interpretar como una reducción del consumo de lujo._x000a__x000a_ENTREVISTADA MELANIE JIMÉNEZ: &quot;Nosotros lo vemos más sobre lo que es el comercio y hemos visto afectado el comercio y no tanto lo veríamos como lujo porque lo que son hogares que tienen bajos recursos de alguna manera tienen que vestirse o somos personas y en todo momento necesitamos lo que es la recreación o el transporte para lo que es desplazarnos hacia el trabajo, hacia los centros educativos&quot;._x000a__x000a_PERIODISTA NATALIA SUÁREZ: Dentro de las necesidades básicas cuáles fueron las más afectadas._x000a__x000a_ENTREVISTADA MELANIE JIMÉNEZ: &quot;Dentro de las necesidades básicas lo que más se afectó fueron los alimentos dentro del hogar&quot;._x000a__x000a_PERIODISTA NATALIA SUÁREZ: Y si se compara con los gastos de otras encuestas pre pandemia qué hallazgos tuvieron._x000a__x000a_ENTREVISTADA MELANIE JIMÉNEZ: &quot;Bueno nosotros lo comparamos con lo que fue la encuesta nacional de ingresos y gastos para ver la importancia de cada uno de estos rubros. Lo que obtuvimos fue que lo que es ropa y zapatos ocupaba una octava posición en importancia en la encuesta del 2018 y en lo que son comidas preparadas fuera del hogar ocupaba una tercera posición de importancia&quot;._x000a__x000a_PERIODISTA NATALIA SUÁREZ: Hay un aumento importante en la encuesta que publican ustedes en el servicio de internet y en servicios de electricidad. Es reflejo de las medidas del confinamiento._x000a__x000a_ENTREVISTADA MELANIE JIMÉNEZ: &quot;A lo que nosotros obtuvimos vemos que más o menos el 40% de los hogares han tenido que realizar teletrabajo y entonces sospechamos que no fue algo que estudiamos que dadas estas nuevas medidas que han tomado las empresas para seguir trabajando puede deberse a que este rubro haya aumentado&quot;. _x000a__x000a_PERIODISTA NATALIA SUÁREZ: Cuál ha sido la mayor dificultad para las personas con menores recursos. _x000a__x000a_ENTREVISTADA MELANIE JIMÉNEZ: &quot;Los hogares con menores recursos como le comentó anteriormente disminuyeron lo que son alimentos preparados fuera del hogar. Pero, aumentaron lo que es el consumo en agua, luz, electricidad, así como en telefonía e internet&quot;._x000a__x000a_PERIODISTA NATALIA SUÁREZ: Muchas gracias por el espacio Melanie._x000a__x000a_ENTREVISTADA MELANIE JIMÉNEZ: &quot;Con gusto&quot;._x000a__x000a_DFCH."/>
    <s v="positiva"/>
  </r>
  <r>
    <m/>
    <x v="1"/>
    <x v="2"/>
    <x v="2"/>
    <s v="Matutina"/>
    <s v="02/02/2021"/>
    <s v="06:43"/>
    <s v="ENTREVISTA EN VIVO | CAMPAÑA &quot;PONETE UNA MASCARILLA EN TU CORAZÓN TAMBIÉN&quot;, APOYO A FAMILIAS EN PANDEMIA"/>
    <n v="580.17377799999997"/>
    <s v=""/>
    <n v="6304748.4455260001"/>
    <n v="692920"/>
    <s v="CRUZ ROJA COSTARRICENSE, CENTRO CENTROAMERICANO DE POBLACIÓN, UNIVERSIDAD DE COSTA RICA, DIARIO EXTRA, REPRETEL, ZONA FRANCA COYOL, MUSEO DE LOS NIÑOS, COOPECAJA, MUSI-MUSMANNI"/>
    <s v="ÁLVARO SALAS,  GloriaBejarano"/>
    <m/>
    <m/>
    <s v="Directa"/>
    <s v="MARTA HIDALGO, LA REVISTA DIGITAL"/>
    <s v="http://dashboard.controles.co.cr/publica/60194b262023337082d1a3ce"/>
    <s v="http://dashboard.controles.co.cr/publica/60194b262023337082d1a3ce"/>
    <s v="P/ Preste mucha atención al siguiente vídeo y ya les voy a contar de qué se trata. _x000a__x000a_VÍDEO &quot;cada minuto un contagio por covid 19, estás Consciente? No sumés , el covid 19 mata, unite a la campaña Ponete una mascarilla en tu corazón también, dona por sinpe móvil 88 02-39-29 , una colaboración de REPRETEL. &quot;_x000a__x000a_P/Hay que emoción empezar a hacer acciones, realmente que impacten familias que en este momento están necesitando, yo me puse mascarilla porque ya  nos acompaña en el set de Noticias Repretel,  el Doctor Alvaro Salas, quien además es líder y organizador de esta campaña doctor muy buenos días, cómo le va ?_x000a__x000a_DOCTOR ALVARO SALAS &quot;muy buenos días,  y muchas gracias por recibirnos en su casa. &quot;_x000a__x000a_P/No gracias a usted por acompañarnos, doctor qué le parece si le contamos a la gente, de qué se trata, cuál es el objetivo, usted se trajo ya  una cajita acá para contarnos todos los detalles de esta campaña tan buena por los demás en medio de esta pandemia que estamos viviendo. _x000a__x000a_DOCTOR ALVARO SALAS &quot; muchas gracias a todos y muy buenos días de nuevo, efectivamente en agosto  del año pasado empezamos a conversar un grupo de costarricenses, esto es una iniciativa ciudadana pura y  llana y llamamos a muchos  amigos a doña Gloria Bejerano que nos puso a la orden el Museo de los Niños,  a Coope Caja, que nos puso a la orden todas las cuentas de Coope Caja que era fundamental para  recoger dinero, al grupo, la revista digital que son muchos, cientos de personas que nos podían colaborar, a grupos como Mussi y Musmanni que nos aceptaron una cajita de éstas en sus negocios para que la gente depositara mascarillas,  en estos negocios, o dinero en las cuentas que ustedes, están viendo. &quot;_x000a__x000a_P/Si yo le quería preguntar don Alvaro , tal vez para que la gente entienda, hacia dónde va dirigida esta campaña, ustedes ya han logrado recoger más de cien mil  mascarillas, cómo logran identificar a estas familias,  quiénes son como sus socios estratégicos inclusive en estas comunidades también para que haya garantía que realmente lo que vamos a dar, va a llegarle a la gente. _x000a__x000a_DOCTOR ALVARO SALAS &quot;efectivamente, el socio estratégico  más importante es la Cruz Roja, la Cruz Roja Costarricense a puesto a todos sus  comités de voluntarios en todo el país a ayudarnos en la identificación de los lugares que lo requieren y en la entrega , que es una actividad que hay que ir casa por casa por las calles de todos nuestros pueblos más deprimidos aquí en Pavas, allá en la Carpio, hemos estado en los lugares, en Barranca por ejemplo que tenemos problemas serios de pobreza,  y la información clave nos la da el CCP de la Universidad de Costa Rica, que es el Centro Centroamericano de  Población, que ellos nos , ellos emiten un informe de las comunidades con mayor incidencia de la enfermedad. &quot;_x000a__x000a_P/Van sustentados con datos y todo, yo quería preguntarle también creo que es importante contarle a la gente que incluso ahorita estamos con mascarillas de los dos tipos, las desechables y  también las de tela pero inclusive ustedes tienen una prioridad para las familias   que dentro de sus miembros haya alguien que está enfermo,  verdad, yo creo que eso también es importante acotarlo. _x000a__x000a_DOCTOR ALVARO SALAS &quot;entonces para repasar, lo que hacemos es donar mascarillas hechas especialmente con las indicaciones del Ministerio de Salud, con un filtro para las secreciones que sean  lavables, reutilizables. &quot;_x000a__x000a_P/Si quiere don Alvaro muestre a la gente. La mascarilla bien bonita. _x000a__x000a_DOCTOR ALVARO SALAS &quot;aquí está la mascarilla, es un diseño nuestro, lo puso al revés de doña Marta Hidalgo que es nuestra jefe de diseño,  y producción, hay que decirlo así para que suene bien elegante,  es una señora amable que nos ayuda con ésto. &quot;_x000a__x000a_P/Esta es de perritos. _x000a__x000a_DOCTOR ALVARO SALAS &quot;y aquí, con mucha creatividad, porque no tiene que ser aburrido ésto tampoco. &quot;_x000a__x000a_P/Y por qué no mostramos la Caja también para  que la gente vea que está debidamente identificada y muy  importante allí solamente se depositan mascarillas, porque sabemos que otra forma de donar es a través del dinero pero esto se va a hacer pos las cuentas. Allí solo Mascarillas doctor. _x000a__x000a__x000a_DOCTOR ALVARO SALAS &quot;diario Extra,  nos puso en todos los puntos de venta del periódico una cajita de éstas para recibir donaciones. &quot;_x000a__x000a_P/Que bonito y acá usted está también  en Repretel contándonos de ésto. Está por todo lado esta idea me encanta y fue suya además don Alvaro. _x000a__x000a_DOCTOR ALVARO SALAS &quot;efectivamente los médicos estamos hechos para actuar no para conversar,  sino para actuar y en una cosa como ésta una pandemia no había tratamiento,  no habían vacunas en este momento, qué hacer, una mascarilla para las personas que no tienen capacidad económica de pagarle, yo quiero enseñarle las que estamos utilizando,  para la atención de los enfermos en su casa, estas fueron donadas por las zona franca el Coyol, donaron 50 mil mascarillas, y la empresa que la realizó nos donó 15 mil más,  de manera que de estas las estamos entregando a las personas que tienen un enfermo en su casa,  porque durante la visita que hemos casa por casa, encontramos gente con el enfermo,  en este momento, en aquellas condiciones de casitas de latas de zinc, de cartón, cómo se hace una separación un aislamiento, es casi imposible, les dejamos,  las mascarillas descartables con la indicación de  eliminar cuidadosamente  porque también van a dar al mar y causan  impactos indeseables, a las personas les entregamos  en esta bolsita, que ustedes ven que tienen un emblema nuestro que esto es donado,  que es para utilizarlo para el trabajo y les enviamos allí dos mascarillas, ustedes ven las mascarillas no tiene por qué ser aburrido, no tiene por qué ser _x000a_ triste, de colores, y les dejamos dos a cada persona para que tenga capacidad de estarlas cambiando. &quot;_x000a__x000a_P/Hablemos de formas de donar,  porque acá estamos viendo ya podemos  depositar las mascarillas en esta casita pero qué más podríamos hacer porque inclusive se ponen creativos e incluso podemos donar tela, hablemos de eso. _x000a__x000a_DOCTOR ALVARO  SALAS &quot;exactamente sea con materiales, hemos recibido donaciones de  25-50 metros de tela, retazos que llaman ellos de tela de hilo,  docoma, que puede ser muy importante para la fabricación , nosotros compramos el filtro de secreciones y con esto armamos una mascarilla de tres capas,  como las pide, el Ministerio de Salud y poder así proteger, al trabajador, que va a buscar, su comidita a su trabajo, sus posibilidades económicas, básicas que en este momento hay un gran desempleo y  que la gente necesita ir urgentemente a buscar trabajo,  y por otro lado proteger con las personas que está alrededor, sobre todo,  a su familia. Entonces las de tema para este efecto y como les decía,  las descartables para atender los enfermos en su casa. &quot;_x000a__x000a_P/Si doctor yo nada más quisiera poner acá porque tenemos  información también del número de teléfono en donde pueden pedir información es un whatsapp, si gustan  apuntarlo para todos los que quieren sumarse a esta campaña es el  88-02-39-29 se los voy a repetir, 88-02-39-29 con la intención de que todos nos pongamos  una mascarilla en el corazón también. _x000a__x000a_DOCTOR ALVARO SALAS &quot;que sirve de sinpe porque también nos pueden contribuir , hemos recibido muchas colaboraciones muy pequeñitas pero en instantes logramos reunir una gran cantidad de dinero, hay que recordar,  que estas mascarillas por ejemplo mil mascarillas cuestan  800 mil colones, es una suma importante porque lleva todas las condiciones,  y además el empaque para entregarlos sin contaminar, es el otro aspecto que tenemos. &quot;_x000a__x000a_P/Usted pensó en todo doctor,  muchas gracias por contarnos de ésto, se los voy a repetir otra vez  88-02-39-29 es una forma también si ustedes no saben qué más hacer, ésto lo pueden hacer por sinpe móvil, es muy fácil, solo ingresan a la aplicación  inclusive desde su celular y puede de una vez poner por allí el número de teléfono, eso si revise que sea bien el número de teléfono, que es,  88-02-39-29 y haga su donación así sea de mil colones doctor. Todo suma. _x000a__x000a_DOCTOR ALVARO SALAS &quot;todo suma, todo suma, esto ha sido  la experiencia de todo este tiempo, ahora comenzamos en Cartago esta semana que viene vamos para Cartago porque ahora,  nos informa el Centro Centroamericano que es allá en donde estamos  teniendo un brote importante entonces vamos para allá, hay comunidades deprimidas,  vamos a ir apoyarlos y la semana siguiente vamos a Limón y la que sigue a Puntarenas,  nuevamente, porque estamos con problemas en estas dos provincias tan importantes,  apoyar, los esfuerzos de la Caja y el Ministerio de Salud con este esfuerzo. &quot;_x000a__x000a_P/Gracias por este trabajo también y hacer realidad esta campaña y gracias a todas las personas que ya se  han sumado y a todas estas que también quieren empezar a sumarse Doctor, gracias por su tiempo también. _x000a__x000a_DOCTOR ALVARO SALAS &quot;por favor gracias a ustedes por esta oportunidad y esperamos que nos ayuden muchísimos. &quot;_x000a__x000a_P/Y a ponernos todos una mascarilla,  en el corazón también. Que le vaya muy bien muchas gracias. _x000a__x000a_kgbv"/>
    <s v="positiva"/>
  </r>
  <r>
    <m/>
    <x v="0"/>
    <x v="10"/>
    <x v="20"/>
    <s v="Única"/>
    <s v="02/02/2021"/>
    <s v="08:00"/>
    <s v="ENTREVISTA CON CARLOS MURILLO, AGUSTÍN GÓMEZ Y RODOLFO ROMERO DEL OBSERVATORIO DEL DESARROLLO DE LA UNIVERSIDAD DE COSTA RICA ||TEMA: BAJA EN LA POSITIVIDAD DEL COVID-19"/>
    <n v="3033.7466250000002"/>
    <s v=""/>
    <n v="4043984.2511250004"/>
    <n v="207744"/>
    <s v="OBSERVATORIO DEL DESARROLLO, UNIVERSIDAD DE COSTA RICA, ORGANIZACIÓN  PARA LA COOPERACIÓN Y EL DESARROLLO ECONÓMICO, MINISTERIO DE SALUD, CAJA COSTARRICENSE DE SEGURO SOCIAL"/>
    <s v="CarlosMurillo,  AgustínGómez"/>
    <m/>
    <m/>
    <s v="Directa"/>
    <s v="RODOLFO ROMERO"/>
    <s v="http://dashboard.controles.co.cr/publica/6019602b2023337082d1e6b4"/>
    <s v="http://dashboard.controles.co.cr/publica/6019602b2023337082d1e6b4"/>
    <s v="&gt;&gt; Reseña de información._x000a__x000a_PERIODISTA VILMA IBARRA: Buenos días. Hoy es martes 02 de febrero y traemos buenas nuevas respecto del trabajo conjunto, conjunto quiero decir de las sociedad y de las AUTORIDADES, es decir, de todos nosotros los que somos el ESTADO, en términos de combate, de control y de convivencia con SARS-COV-2, por eso es un programa auspicioso en términos de mantener los esfuerzo, de la esperanza que podamos retomar con mucho énfasis y con celeridad y con más cantidad la vacunación en cuanto empiecen a regresar nuevamente las dosis, porque vamos a ver parte de los empeños que desde la ACADEMIA hacen hombro con el MINISTERIO DE SALUD,  con la CAJA DE SEGURO SOCIAL y la SALA DE SITUACIÓN DEL COVID en términos de ir metiéndole el escalpelo a la situación territorial, porque el virus no se comporta de la misma manera en todas partes..."/>
    <s v="positiva"/>
  </r>
  <r>
    <m/>
    <x v="2"/>
    <x v="3"/>
    <x v="3"/>
    <m/>
    <s v="03/02/2021"/>
    <s v="10:16"/>
    <s v="DESCENSO EN TASA DE CONTAGIO DE COVID-19 INTRIGA A EXPERTOS - &quot;ES UNA CAÍDA PROFUNDÍSIMA QUE NADIE ESPERABA, PARA SER HONESTO&quot;"/>
    <s v=""/>
    <n v="2"/>
    <n v="6854000"/>
    <n v="451552"/>
    <s v="CAJA COSTARRICENSE DE SEGURO SOCIAL, CENTRO CENTROAMERICANO DE POBLACIÓN, UNIVERSIDAD HISPANOAMERICANA, UNIVERSIDAD NACIONAL, MINISTERIO DE SALUD"/>
    <s v="AngelaAvalos,  MarioRuíz,  RománMacaya,  Juan JoséRomero,  BenicioGutiérrez,  LuisRosero"/>
    <m/>
    <m/>
    <s v="Directa"/>
    <s v=""/>
    <s v="http://dashboard.controles.co.cr/publica/601a98c673695b0d2c9a0295"/>
    <s v="http://dashboard.controles.co.cr/publica/601a98c673695b0d2c9a0295"/>
    <s v=""/>
    <s v="positiva"/>
  </r>
  <r>
    <m/>
    <x v="2"/>
    <x v="3"/>
    <x v="15"/>
    <m/>
    <s v="03/02/2021"/>
    <s v="10:16"/>
    <s v="CAÍDA EN LA TASA DE CONTAGIO DE COVID-19 INTRIGA A EXPERTOS"/>
    <s v=""/>
    <n v="0.33333333333333331"/>
    <n v="1142333.3333333333"/>
    <n v="451552"/>
    <s v="CENTRO CENTROAMERICANO DE POBLACIÓN"/>
    <s v="LuisRosero"/>
    <m/>
    <m/>
    <s v="Directa"/>
    <s v=""/>
    <s v="http://dashboard.controles.co.cr/publica/601a98e773695b0d2c9a02ac"/>
    <s v="http://dashboard.controles.co.cr/publica/601a98e773695b0d2c9a02ac"/>
    <s v=""/>
    <s v="positiva"/>
  </r>
  <r>
    <m/>
    <x v="0"/>
    <x v="0"/>
    <x v="0"/>
    <s v="Segunda"/>
    <s v="08/02/2021"/>
    <s v="11:29"/>
    <s v="PAÍS RECUPERARÍA TRAZABILIDAD DE CASOS DE COVID-19 EN UN MES SI CONTAGIOS DIARIOS CAEN A 250"/>
    <n v="255.84325000000001"/>
    <s v=""/>
    <n v="234521.273545"/>
    <n v="147452"/>
    <s v="UNIVERSIDAD HISPANOAMERICANA, CENTRO CENTROAMERICANO DE POBLACIÓN"/>
    <s v="LuisRosero,  RonaldEvans"/>
    <m/>
    <m/>
    <s v="Directa"/>
    <s v=""/>
    <s v="http://dashboard.controles.co.cr/publica/602176249d5f5301785bcb35"/>
    <s v="http://dashboard.controles.co.cr/publica/602176249d5f5301785bcb35"/>
    <s v="P/ Información sobre Salud. _x000a__x000a_P/ Usted se informa con la Radio de Costa Rica, continuamos con más porque la tasa de contagio  de Covid 19 suma 4 semanas de tener un comportamiento a la baja,  con un indicador de 0.84, el país logra evitar que el sistema de salud colapse siendo éste un temor que se tenía en diciembre pasado, de acuerdo al último corte epidemiológico del ministerio de Salud,  el país registra, 196 438 casos acumulados de coronavirus y más de 2670 decesos, el nivel de ocupación bajó en la última semana, también con  36 hospitalizados, de los cuales  164 pacientes están  en cuidados intensivos, con una tendencia de 550 casos diarios, surge la pregunta, hacia dónde vamos, estamos cerca de aplanar la curva y recuperar la trazabilidad de los nuevos casos, escuchemos a Luis Rosero, demógrafo de Centro Centroamericano de la  Población de la Universidad de Costa Rica,  quien explicó que el país recuperaría la trazabilidad de los nuevos contagios en caso de seguir con una baja en la tasa R en un mes y con una tendencia de 200 casos diarios. _x000a__x000a_LUIS ROSERO &quot;de acuerdo,  a las capacidades, de testeo, verdad, de diagnóstico con testeo que ha demostrado el país, queda alrededor de un máximo de 4 mil test al día yo diría que la trazabilidad se puede volver a retomar, cuando estemos en el orden de 200 casos por día más o menos, uno no puede saber con exactitud en estos momentos hemos logrado bajar al orden de 500 casos, un poquito menos, dentro de un mes si seguimos por este camino, de una baja tasa R, podríamos estar en estos 250 -200 casos que le permitirían  a las autoridades tener perfecta trazabilidad. &quot;_x000a__x000a_P/Por su parte el epidemiólogo de la Universidad Hispanoamericana,  Ronald Evans, consideró que además de presentar una  disminución en los casos diarios, también se  requiere aumentar la capacidad de pruebas de diagnóstico para tener una buena  trazabilidad. _x000a__x000a_RONALD EVANS &quot;nosotros vamos a  poder mejorar, este indicador, verdad que por lo menos un 10 como mínimo un 10 por ciento de las pruebas, apenas un  10 por ciento de 100 /10 los casos la pruebas o de  10 a 1 es la misma razón, este indicador óptimo,  se debe obtener en la medida en que sea más fácil para el gobierno lograrlo a través de la disminución de los casos y el aumento de las pruebas si podríamos llegar a tener una razón de  15 a 1, por cada 15 pruebas que  hagamos, en el país pues apenas salga una positiva, esto sería un control perfecto de trazabilidad de los contactos, allí si volvería,  el gobierno a retomar, este control, que perdió desde hace varios meses. &quot;_x000a__x000a_P/ Ambos expertos coinciden en  la importancia de mantener las medidas sanitarias contra el covid 19 y la campaña de vacunación contra este virus no sufra más alteraciones tras la pausa que puso Pfizer al envió de vacunas, hay una disminución sin duda a los casos de covid 19 el gobierno de hecho ha señalado que han flexibilizado algunas medidas por ejemplo  hoy, ya la restricción vehicular a esta hora de la mañana no es en todo el país,  sino solamente en el centro de San José, eso si a las 10:00 de la noche ya es en todo el país,  pero, ahora con el arranque del curso lectivo las medidas de protección tienen que ser muchísimas, reforzarlas, redoblarlas para evitar que nuevamente se nos disparen,  los contagios y lo fallecimientos por el covid 19. _x000a__x000a_kgbv"/>
    <s v="positiva"/>
  </r>
  <r>
    <m/>
    <x v="1"/>
    <x v="6"/>
    <x v="7"/>
    <s v="Vespertina"/>
    <s v="08/02/2021"/>
    <s v="08:02"/>
    <s v="ENTREVISTA CON ANDRES GATICA// MUY PRONTO LAS PRUEBAS RAPIDAS DE COVID POR SALIVA REALIZADAS EN COSTA RICA"/>
    <n v="1435.933"/>
    <s v=""/>
    <n v="5025765.5"/>
    <n v="137430"/>
    <s v="INSTITUTO TECNOLOGICO DE COSTA RICA, UNIVERSIDAD DE COSTA RICA, INSTITUTO COSTARRICENSE DE INVESTIGACIÓN Y ENSEÑANZA EN NUTRICIÓN Y SALUD, UNIVERSIDAD NACIONAL, CAJA COSTARRICENSE DE SEGURO SOCIAL, MINISTERIO DE SALUD"/>
    <s v="AndresGatica"/>
    <m/>
    <m/>
    <s v="Directa"/>
    <s v=""/>
    <s v="http://dashboard.controles.co.cr/publica/6022ae672681a33ddf36997c"/>
    <s v="http://dashboard.controles.co.cr/publica/6022ae672681a33ddf36997c"/>
    <s v="Conversaciones con Ernesto Rivera. _x000a__x000a_P/  Buenas noches, gracias por continuar conectados a la señal de Canal 13. Estamos en vivo, soy Ernesto Rivera. Un equipo de científicos del Tecnológico de Costa Rica, la UCR y el INCIENSA ya tienen listo un prototipo para detectar covid con pruebas rápidas de saliva. El proyecto utiliza, genes sintéticos, diseñados, en la UCR, y saliva artificial, se llaman pruebas LAN y cuestan un tercio de lo que cuestan las pruebas PCR además podrían dar resultados en un par de horas, uno de los investigadores de este proyecto,  es el doctor Andrés Gatica Arias de la escuela de Biología de UCR, el doctor Gatica tiene  un Doctorado por la Universidad de Alemania y nos acompaña esta noche, buenas noches doctor Gatica, bienvenido a Costa Rica Noticias. _x000a__x000a_DOCTOR ADNRÉS GATICA &quot;muy buenas noches,  don Ernesto, muchísimas gracias por la invitación. &quot;_x000a__x000a_P/Doctor ustedes ya concluyeron el primer prototipo para estas pruebas de saliva, cómo está ahora el desarrollo y validación de la prueba ?_x000a__x000a_DOCTOR ANDRÉS GATICA &quot;como usted bien lo indica nuestro proyecto ha concluido  la primera fase, la cual consiste en la detección de virus, o genes sintéticos, es decir, material genético artificial, del virus, utilizando la prueba RT  Lan, la segunda fase consistiría en la verificación  , el desempeño de estas pruebas, utilizando muestras clínicas de saliva de pacientes sospechosos,  del virus del covid 19. &quot;_x000a__x000a_P/Ahora para esta prueba se necesitaban genes sintéticos y saliva artificial, cómo la obtuvieron ?_x000a__x000a_DOCTOR ANDRÉS GATICA &quot; los genes sintéticos, dado a que desde el surgimiento de la pandemia, se dispone de la secuencia del material genético del virus, se aislaron fragmentos pequeños de diferentes genes de este virus y se sintetizaron de manera  artificial, es decir, se crearon en el laboratorio, la saliva artificial es un componente que lo podemos conseguir, en diferentes farmacias en nuestro país. &quot;_x000a__x000a_P/Este  desarrollo de los genes se hizo en la Universidad de Costa Rica ?_x000a__x000a_DOCTOR ANDRÉS GATICA &quot;exactamente. &quot;_x000a__x000a_P/Ahora, esta prueba de saliva para covid permitiría tener resultados en tiempos muy breves de cuánto un par de horas, cómo funciona ?_x000a__x000a_DOCTOR ANDRÉS GATICA &quot;esta es una de las principales ventajas de esta prueba,  y lo hace, más atractiva, que la prueba que se realiza actualmente en nuestro país que es la prueba de PCR en tiempo real, dependiendo de las facilidades con las que cuente el laboratorio, la cantidad de muestras que se vayan a analizar podríamos estar hablando que una muestra se podría detectar en menos de una hora y  45 minutos, y en qué consiste el procedimiento pues el paciente que es sospechoso de tener la enfermedad deposita en un recipiente,  de colecta una muestra de saliva, esta muestra de saliva se transporta al laboratorio, en donde se inactiva por calor, el calor lo que hace es, destruir, el virus, de tal manera que lo hace, el riesgo de infección hacia el personal sanitario es menor, una vez inactivado el virus se agregan los ingredientes que permitirían la amplificación  del material genético, es decir los ingredientes que permitirían hacer  múltiples copias, de este virus, y transcurridos 45 minutos podemos detectar la presencia del virus a simple vistas, esto por qué, porque hay un cambio de color en la solución en donde se está llevando a cabo la ampliación del material genético, por ejemplo si un paciente es negativo, la muestra se mantiene de color rojo, sin embargo si el paciente es positivo, la muestra cambia de color ojo a color amarillo y el color amarillo me indica que este paciente es sospechoso de tener el virus. &quot;_x000a__x000a_P/Esta  tecnología, es diferente a las pruebas de PCR que demoran mucho más tiempo, en detectar, en darle a la gente un resultado, eso en una hora prácticamente podría  estarle dando resultado y además se podría hacer en farmacias, en laboratorios privados ?_x000a__x000a_DOCTOR ANDRÉS GATICA &quot; el principio de la prueba RT  Lan consiste al igual que la de la PCR,  en amplificar el material genético del virus, por lo tanto es una prueba molecular, como usted bien lo indica tiene una de las ventajas que se puede realizar en 45-60 minutos en laboratorios autorizados por el Ministerio de Salud para llevar a cabo la detención del virus que causa,  el covid 19. En cuanto a la infraestructura de estos laboratorios,  es menos, oneroso se requiere de un equipo más barato que el que actualmente se utiliza para la utilización de la prueba de PCR y podría, es importante mencionar que la prueba no se realizaría en farmacias, puesto que no son lugares autorizados por el Ministerio de Salud. &quot;_x000a__x000a_P/Ahora en unos meses,  ustedes, cuando terminen estas validaciones le estarían transfiriendo esta tecnología a la Caja y el ministerio de Salud y ya se podrían comenzar a fabricar estas pruebas y además qué costo tendrían ?_x000a__x000a_DOCTOR ANDRÉS GATICA &quot;si,  uno de los objetivos de nuestro proyecto es los resultados que obtengamos del mismo serán puestos a disposición de las autoridades sanitarias, llámese Ministerio de Salud,  Caja Costarricense del Seguro Social y serán ellos como el ente encargado de velar por nuestra salud de poner a disposición estas pruebas a nivel nacional. El costo, de acuerdo a nuestros cálculos ronda un quinto de lo que cuesta actualmente una prueba de PCR en tiempo real, es decir, el costo de la prueba RT Lan en Saliva podría andar alrededor de  15 a 20 dólares. &quot;_x000a__x000a_P/Mucho más baratas, son mucho más rápidas, ahora, estas pruebas de saliva, sustituirán a las PCR que se hacen ahora, o serían un complemento ?_x000a__x000a_DOCTOR ANDRÉS GATICA &quot; serían un complemento como usted lo indica, la PCR es la prueba estándar aceptada a nivel internacional,  y existen otras pruebas como las de antígeno y la de anti cuerpos y nuestra prueba RT Lan en saliva, vendrían a complementar este conjunto de  pruebas, que se utilizan actualmente para la detención del virus. &quot;_x000a__x000a_P/La diferencia entre las pruebas de saliva,  y la de PCR, técnicamente, en qué consisten. ?_x000a__x000a_DOCTOR ANDRÉS GATICA &quot; técnicamente consiste en el procedimiento por el cual se lleva a cabo la detención del virus si hacemos una comparación, de la prueba RT Lan en saliva, y la prueba de PCR, desde un inicio tenemos una diferencia y es la muestra que se utiliza para detectar el virus, en la prueba de PCR usualmente,  en nuestro país se utiliza un hisopado nasofaringe en nuestro caso,  estaríamos utilizando una muestra de saliva, allí tenemos una diferencia, posteriormente,  tenemos la muestra tenemos que extraer el material genético del virus, en la PCR, se usa un método de purificación y extracción utilizando, ingredientes químicos en nuestro caso lo haríamos con calor, una vez que tengamos el material genético,  tenemos que amplificarlo, es decir hacer múltiples copias de este material genético,  imaginemos una fotocopiadora en donde nosotros queremos sacarle copia a la página número 35 del libro, tenemos que hacer, estas copias de este material genético en el caso de la PCR se utiliza un equipo que se conoce como  termociclador en tiempo real el cual es un equipo de laboratorio altamente costoso mientras que la amplificación  por RT Lan es una amplificación que se puede llevar a cabo en un bloque térmico, es decir en un equipo de laboratorio que permita  mantener la temperatura, a 65 grados o bien en un baño María, ésto simplifica el equipo necesario que se requiere  , en el laboratorio, abarata los costos pero también tiene un factor importante que es la capacitación del recurso,  humano, para poder llevar a cabo la prueba de PCR en tiempo real, se requiere  personal sanitario altamente calificado. Y puede manejar los equipos que pueda interpretar los resultados, en el caso de nuestra prueba de RT Lan en saliva estamos utilizando  equipos de bajo costo, como lo son un baño maría y la interpretación del resultado se da por un cambio de color, también es importante mencionar que como parte del proyecto estamos desarrollando un componente que  nos permitiría fabricar, el equipo necesario es decir estos baños maría necesarios para poder llevar a cabo la amplificación  del material genético en la saliva. De esta manera Costa Rica sería un país, auto suficiente, no requeriríamos de los insumos internacionales para poder llevar a cabo la prueba. &quot;_x000a__x000a_P/Esta es una prueba cien por ciento  costarricense, ciencia costarricense, de principio a fin, cómo nació la idea y el proyecto ?_x000a__x000a_DOCTOR ANDRÉS GATICA &quot;muy bien , la idea, surgió ya hace un año atrás en marzo cuando aparecieron los primeros casos de covid en nuestro país a mí me  surgió la inquietud de  cómo poder desarrollar una prueba sencilla, barata y rápida y fue así como comencé a contactar a diferentes colegas e investigadores de la Universidad Nacional, el instituto Tecnológico de Costa Rica,  la Universidad de Costa Rica y conformamos un grupo de investigación tras disciplinario en donde cada uno de los profesionales que está involucrado en el proyecto aporta, desde su disciplina para un fin común que es el desarrollo de una prueba local, también tenemos el apoyo internacional y tenemos colegas,  de Guatemala, el Salvador y República Dominicana. &quot;_x000a__x000a_P/Ahora, esta prueba, la fabricación de esta prueba requiere de unos reactivos que son importados y también de unos termo bloques que  ya se están fabricando acá, podríamos tener pronto todos los elementos a nivel local para no depender de casas extranjeras, sobre todo en un momento en donde la competencia que se ha dado por equipo médico,  por insumos, se ha vuelto muy feroz. _x000a__x000a_ANDRÉS GATICA &quot;usted mencionó algo muy importante y es que para poder desarrollar en esta prueba en un principio en esta primera fase estamos  dependiendo de estos, reactivos de estos ingredientes o insumos que se consiguen a nivel internacional pero la idea, detrás del proyecto es poder fabricar nosotros aquí mismo en Costa Rica,  estos insumos, es por esto que la prueba la hemos denominado como Ti covid  19 haciendo referencia a la palabra Tico que nos identificaría como una prueba costarricense. &quot;_x000a__x000a_P/Qué le está faltando al equipo de investigadores para poder  trabajar estos insumos , transformarlos ya en insumos locales. _x000a__x000a_DOCTOR ANDRÉS GATICA &quot;bueno esto es un  proyecto bastante complejo, en donde las diferentes  etapas, han sido planificadas en el tiempo y ahorita la primera fase consiste en la verificación  utilizando estos genes, artificiales,  sin embargo, la segunda fase del proyecto es, poder utilizar, esta prueba, en muestras, provenientes, en muestras de saliva provenientes de pacientes sospechosos, para esto estamos en este momento, a la espera, de un acuerdo de colaboración con una carta de interés de colaboración , por parte de la Caja Costarricense del Seguro Social, por qué, porque ellos serían nuestros aliados en el proyecto que nos facilitarían estas muestras de saliva. &quot;_x000a__x000a_P/Según entiendo la prueba lan esta prueba de saliva, la prueba rápida,  se diferencia también de las pruebas de PCR en que la prueba de PCR le indica a uno, que esta enfermo, en este momento o que está en proceso de duplicar el virus, en cambio la prueba de saliva, registra la presencia del virus, pero puede ser que uno ya lo haya tenido, haya sido asintomático y haya sido curado, es correcto ?_x000a__x000a_DOCTOR ANDRÉS GATICA &quot;muy bien,  tanto la prueba de PRC como la prueba LAN,  son pruebas moleculares, es decir son pruebas que me van a identificar si el material genético del virus está presente,  y para eso, pues tiene que ser personas casos, activos, ya sean asintomáticos o sintomáticos, y al igual que el PCR la prueba Lan detectaría  permitiría detectar la presencia del virus en las fases iniciales de inoculación del mismo. &quot;_x000a__x000a_P/Es decir funcionaria como que uno se hace la prueba,  de saliva, que es mucho menos invasiva, rápida y más barata , si le sale, positiva, si sale positivo de covid, debería ir a hacerse la prueba de PCR para ver si está enfermo en este momento ?_x000a__x000a_DOCTOR ANDRÉS GATICA &quot;no es necesario hacerse la prueba de PCR,  por qué porque los resultados reportados a nivel internacional validan, la prueba , de hecho ya se está utilizando en algunos países de Europa, como lo son Alemania, Francia, también en Estados Unidos, es decir no es necesario repetir la prueba para poder confirmar, el resultado. &quot;_x000a__x000a_P/Entonces una vez que ésto esté disponible,  ya vamos a contar con una prueba que en una hora, una hora y media, , con una muestra de saliva sin necesidad de hacerse el hisopado que es muy invasivo y en algunos casos dolorosos,  ya podríamos tener, el resultado, y el que salga positivo, empieza el tratamiento o aplicarse la cuarentena así es ?_x000a__x000a_DOCTOR ANDRÉS GATICA &quot;así es exactamente . Así mismo la prueba RT lan es una prueba muy bondadosa que no solamente nos serviría para  detectar la presencia del virus que causa el covid  19 sino que también podríamos utilizarla para identificar por ejemplo el dengue,  el zika, o enfermedades como la malaria es una prueba muy bondadosa y  amplia gama de aplicaciones, tanto a nivel de salud humana, como salud animal o vegetal- &quot;_x000a__x000a_P/Es decir cambiando el  reactivo, ustedes pueden detectar, zika, malaria o dengue. Así es  ?_x000a__x000a_DOCTOR ANDRÉS GATICA &quot;exactamente, exactamente. &quot;_x000a__x000a_P/Fantástico ahora, es un hallazgo, una técnica con enorme potencial cómo está el tema económico digamos ustedes ahora están pensando en hallar una solución a una crisis sanitaria,  nos están pensado en la plata pero evidentemente esto tiene una implicación económica,  esto se le va a cobrar a la Caja o Ministerio de Salud o aquí se va a entregar  gratis y hay algún plan para comercializarlo hacia el extranjero por ejemplo ?_x000a__x000a_DOCTOR ANDRÉS GATICA &quot; es importante recalcar que nuestra investigación,  no tiene un fin comercial. La investigación que se genera en las Universidad Públicas, estarían a disposición de las autoridades sanitarias,  el ministerio de Salud, la Caja Costarricense del Seguro Social,  laboratorios privados, que una vez, si la prueba es autorizada por el Ministerio de Salud, tengan la disponibilidad y la capacidad  de aplicarla, entonces sería en estas instancias las que eventualmente pues entrarían en el tema comercial y no nosotros como investigadores. &quot;_x000a__x000a_P/Y en cuanto al uso  hacia afuera porque pensaba que una prueba covid de estas características, tan económicas, su fabricación y tan poco invasiva, podría ser muy útil en el mundo y en la región en particular ?_x000a__x000a_DOCTOR ANDRÉS GATICA &quot;exactamente,  eso es un modelo muy interesante que estamos explorando y existen ejemplos a nivel latinoamericano por ejemplo,  Argentina, desarrolló un kit basado en el uso de la saliva y utilizando la técnica  RT lan que en estos momentos se comercializa en algunos países latinoamericanos como por ejemplo,  Panamá, y Honduras. Estas serían una propuesta muy interesante en donde la Universidad,  a través de un licenciamiento o un convenio con alguna empresa pueda ofrecer esta prueba a nivel nacional o internacional. &quot;_x000a__x000a_P/Ahora cuánto tiempo le falta para que esté disponible al Público porque esto lleva una serie de protocolos científicos de validación y de comprobación  en cuanto a la efectividad, ya el protocolo  está , ya el prototipo está determinado pero siguen dos protocolos más. _x000a__x000a_DOCTOR ANDRÉS GATICA &quot; exactamente, el camino, que hemos recorrido para poder llegar hasta donde estamos  hoy, ha sido, bastante largo y extenuante, nosotros como grupo de investigación estamos haciendo nuestro mayor esfuerzo y día a día trabajamos arduamente para poder tener a la brevedad posible,  esta prueba, y esperamos que si todo sale bien, en un plazo máximo de unos tres meses, podamos contar ya con esta prueba. &quot;_x000a__x000a_P/Excelente doctor,  Gatica la última pregunta,  sería  sobre  la capacidad de fabricarla porque el otro tema, es la replicación de la prueba y la facilidad de fabricación  para poder distribuirla y empezar a aplicarla, cómo está este tema de la posibilidad de fabricarla ?_x000a__x000a_DOCTOR ANDRÉS GATICA &quot;este tema lo hemos empezado, ya a valorar, nosotros como investigadores, de la Universidad de Costa Rica, no tendríamos la capacidad de fabricar la cantidad necesaria de pruebas que se ocupan en nuestro país, de allí que necesitaríamos el apoyo de la empresa privada para llevar a cabo la fabricación a nivel  masivo. &quot;_x000a__x000a_P/En el país hay tecnología como para replicar esta prueba, en cantidades importantes, se necesitan miles de pruebas diarias para poder  testear con mayor intensidad ?_x000a__x000a_DOCTOR ANDRÉS GATICA &quot;si consideramos que si existen, existen empresas de dispositivos médicos, farmacéuticas,  nacionales, que podrían, tener la capacidad para poderla desarrollar. &quot;_x000a__x000a_P/El doctor Andrés Gatica, de la Universidad de Costa Rica investigador de la Escuela de Biología  , proyecto de pruebas Lan que están haciendo junto con investigadores del  instituto Tecnológico de Costa Rica y del INCIENSA también, muchísimas gracias por su trabajo doctor, un gusto tenerlo, excelente noticias de ver, a los científicos costarricenses trabajando en dar soluciones específicas para una emergencia que tiene el país. _x000a__x000a_DOCTOR ANDRÉS GATICA &quot; muchas gracias y muy buenas noches. &quot;_x000a__x000a_P/Gracias el doctor Andrés Gatica Arias, la ciencia, invertir en ciencia, es invertir en bienestar, en el bienestar de la población, entendemos el valor de la ciencia, cuando vemos a científicos como este grupo, de tres instituciones Públicas, generando una solución importante para enfrentar un enemigo que nos tiene, que nos ha causado un enorme daño la covid 19 , vamos a estar siguiendo muy de cerca,  el trabajo de estos investigadores. Gracias por estar allí, recuerde, trabajamos para usted, somos la televisión pública de Costa Rica. _x000a__x000a_kgbv"/>
    <s v="positiva"/>
  </r>
  <r>
    <m/>
    <x v="2"/>
    <x v="3"/>
    <x v="3"/>
    <m/>
    <s v="11/02/2021"/>
    <s v="10:43"/>
    <s v="PAÍS AÚN SIN REGISTRAR VARIANTES DE VIRUS SURGIDAS EN OTRAS NACIONES"/>
    <s v=""/>
    <n v="1"/>
    <n v="3427000"/>
    <n v="451552"/>
    <s v="UNIVERSIDAD DE COSTA RICA, INSTITUTO COSTARRICENSE DE INVESTIGACIÓN Y ENSEÑANZA EN NUTRICIÓN Y SALUD, MINISTERIO DE SALUD, ORGANIZACIÓN PANAMERICANA DE LA SALUD"/>
    <s v="IreneRodriguez,  FranciscoDuarte"/>
    <m/>
    <m/>
    <s v="Directa"/>
    <s v=""/>
    <s v="http://dashboard.controles.co.cr/publica/602524c224486036ec4fbae1"/>
    <s v="http://dashboard.controles.co.cr/publica/602524c224486036ec4fbae1"/>
    <s v=""/>
    <s v="positiva"/>
  </r>
  <r>
    <m/>
    <x v="1"/>
    <x v="4"/>
    <x v="4"/>
    <s v="Matutina"/>
    <s v="11/02/2021"/>
    <s v="07:30"/>
    <s v="ESTUDIO DE UCR REVELA CAPACIDAD DE TICOS PARA DETECTAR NOTICIAS FALSAS"/>
    <n v="164.211511"/>
    <s v=""/>
    <n v="1806326.621"/>
    <n v="884040"/>
    <s v="UNIVERSIDAD DE COSTA RICA"/>
    <s v="CarlosBrenes Peralta"/>
    <m/>
    <m/>
    <s v="Directa"/>
    <s v=""/>
    <s v="http://dashboard.controles.co.cr/publica/602532153905162525b621f9"/>
    <s v="http://dashboard.controles.co.cr/publica/602532153905162525b621f9"/>
    <s v="PERIODISTA: Los ingresos y la religión marcan diferencias en la capacidad que tenemos los costarricenses para detectar las noticias falsas. _x000a__x000a_PERIODISTA: La Universidad de Costa Rica realizó un estudio experimental para conocer la capacidad que tienen los costarricenses de identificar las noticias falsas los investigadores consideraron una muestra de 819 personas. El objetivo era conocer la tendencia de los ciudadanos a compartir noticias falsas vinculadas por la temática del Covid 19 por medio de la plataforma WhatsApp se determinó de quienes no tenían educación universitaria residentes de zonas costeras con un bajo ingreso y más religiosas evaluaron con mayor veracidad las noticias falsas._x000a__x000a_ENTREVISTADO CARLOS BRENES INVESTIGADOR: &quot;Estas desigualdades están asociadas con tener menores habilidades informacionales verdad, para evaluar corregir, detectar falsedades verdad o distinguir entre lo falso y lo verdadero. Entonces eso quiere decir bueno si que las personas tienen esa capacidad de detectar falsedades, pero hay otras personas que requieren apoyo para desarrollar esas habilidades&quot;._x000a__x000a_PERIODISTA: La investigación también reveló que quienes si lograron identificar noticias falsas mostraron cierta desconfianza._x000a__x000a_ENTREVISTADO CARLOS BRENES: &quot;Las personas fueron muy buenas digamos para decir esto es bastante falso. Pero, cuando le damos información veraz desconfiaban de la veracidad de esta información, es como el otro lado de la moneda&quot;._x000a__x000a_PERIODISTA: Según los investigadores estos resultados encienden las alertas sobre la necesidad de un mayor acompañamiento a las poblaciones vulnerables, sobre todo de cara a un proceso electoral._x000a__x000a_ENTREVISTADO CARLOS BRENES: &quot;El problema es que la desinformación se ha apropiado ha sido apropiada como un arma política con persona que tiene ciertos intereses para desinformar con el finde hacerle daño a otros o con el fin de mover sus agendas y además es un negocio muy lucrativo verdad, para quienes producen este tipo de desinformación. El caso de los Estados Unidos es un ejemplo muy claro verdad de como la desinformación verdad tuvo un fuerte impacto en las selecciones que inclusive acabó con el ataque en El Capitolio&quot;._x000a__x000a_PERIODISTA: Los expertos hacen un llamado a la ciudadanía para que sea más crítica a la hora de evaluar el contenido que reciben y comparten con sus grupos cercanos._x000a__x000a_DFCH."/>
    <s v="positiva"/>
  </r>
  <r>
    <m/>
    <x v="1"/>
    <x v="4"/>
    <x v="4"/>
    <s v="Meridiana"/>
    <s v="11/02/2021"/>
    <s v="12:11"/>
    <s v="NIVEL DE EDUCACIÓN, INGRESOS Y RELIGIÓN INCIDEN EN LAS NOTICIAS FALSAS"/>
    <n v="168.066022"/>
    <s v=""/>
    <n v="4135264.4713099999"/>
    <n v="884040"/>
    <s v="UNIVERSIDAD DE COSTA RICA"/>
    <s v="CarlosBrenes Peralta"/>
    <m/>
    <m/>
    <s v="Directa"/>
    <s v=""/>
    <s v="http://dashboard.controles.co.cr/publica/6025740959419648712df94f"/>
    <s v="http://dashboard.controles.co.cr/publica/6025740959419648712df94f"/>
    <s v="PERIODISTA IGNACIO SANTOS: El nivel educativo los ingresos y también la religión marcan diferencias en la capacidad que tienen los costarricenses para detectar noticias falsas._x000a__x000a_PERIODISTA: La Universidad de Costa Rica realizó un estudio experimental para conocer la capacidad que tienen los costarricenses de identificar las noticias falsas. Los investigadores consideraron una muestra de 819 personas el objetivo era conocer la tendencia de los ciudadanos a compartir noticias falsas vinculadas con la temática del Covid 19 por medio de la plataforma WhatsApp se determinó de quienes no tenían educación universitaria residentes de zonas costeras con un bajo ingreso y más religiosas evaluaron con mayor veracidad las noticias falsas._x000a__x000a_ENTREVISTADO CARLOS BRENES INVESTIGADOR: &quot;Estas desigualdades están asociadas con tener menores habilidades informacionales verdad para evaluar corregir, detectar falsedades verdad o distinguir entre lo falso o verdadero. Entonces, eso quiere decir bueno que las personas tienen esa capacidad de detectar falsedades. Pero, hay otras personas que requieren apoyo para desarrollar esas habilidades&quot;._x000a__x000a_PERIODISTA: La investigación también reveló que quienes si lograron identificar noticias falsas mostraron cierta desconfianza._x000a__x000a_ENTREVISTADO CARLOS BRENES: &quot;Las personas fueron muy buenas digamos para decir esto bastante falso pero cuando le dábamos información verdad desconfiaban de la veracidad esta e información eran como estas del otro lado de la moneda&quot;._x000a__x000a_PERIODISTA: Según los investigadores estos resultados encienden las alertas sobre la necesidad de un mayor acompañamiento a las poblaciones vulnerables, sobre todo de cara a un proceso electoral._x000a__x000a_ENTREVISTADO CARLOS BRENES: &quot;El problema es que la desinformación se ha apropiado ha sido apropiada con un arma política con personas que tienen ciertos intereses para desinformar con el fin de hacerle daño a otros o con el fin  de mover sus agendas y además es un negocio muy lucrativo verdad para quienes producen este tipo de desinformación. El caso de los Estados Unidos es un ejemplo muy claro verdad de como la desinformación verdad tuvo un fuerte impacto en las acciones que inclusive acabó con el ataque en el Capitolio&quot;._x000a__x000a_PERIODISTA: Los expertos hacen un llamado a la ciudadanía para que sea más crítica a la hora de evaluar el contenido que reciben y comparten con sus grupos cercanos._x000a__x000a_DFCH."/>
    <s v="positiva"/>
  </r>
  <r>
    <m/>
    <x v="1"/>
    <x v="6"/>
    <x v="7"/>
    <s v="Matutina"/>
    <s v="12/02/2021"/>
    <s v="06:48"/>
    <s v="A PESAR DE LA PANDEMIA GENERADA POR EL COVID-19  SE REGISTRARON MÁS DE 400 ACCIONES COLECTIVAS EN EL 2020"/>
    <n v="115.124533"/>
    <s v=""/>
    <n v="402935.86550000001"/>
    <n v="137430"/>
    <s v="UNIVERSIDAD DE COSTA RICA"/>
    <s v=""/>
    <m/>
    <m/>
    <s v="Directa"/>
    <s v="DANIEL FERNÁNDEZ"/>
    <s v="http://dashboard.controles.co.cr/publica/602679654cc70a7e25d114b1"/>
    <s v="http://dashboard.controles.co.cr/publica/602679654cc70a7e25d114b1"/>
    <s v="PERIODISTA: A pesar de la pandemia generada por la Covid-19 se registraron más de 400 acciones colectivas en el 2020, entre estas sobresalen la defensa de los derechos indígenas y la defensa al ambiente._x000a__x000a_PERIODISTA: Un monitoreo del Observatorio Comunitario de Acciones Colectivas de la Universidad de Costa Rica reflejan que el año pasado se presentaron 431 acciones colectivas en todo el país. De acuerdo con el investigador Daniel Fernández en estos movimientos sobresalen las denuncias, los pronunciamientos, las marchas, las asambleas y los bloqueos y las recuperaciones de territorio._x000a__x000a_ENTREVISTADO DANIEL FERNÁNDEZ INVESTIGADOR DEL OBSERVATORIO COMUNITARIO DE ACCIONES COLECTIVAS DE LA UNIVERSIDAD DE COSTA RICA: &quot;Sin embargo, los principales fueron la defensa del ambiente y la defensa de los derechos de las personas indígenas. En este sentido podemos decir que en ambos casos se tratan de problemáticas y conflictos están mantenidas sostenidas en el tiempo. Esto porque ha sido posible incluso en trabajos anteriores de monitoreo de acciones colectivas encontrar estos mismos ejes sobre todo fuera de la gran área metropolitana&quot;._x000a__x000a_PERIODISTA: Ante estos hechos Hernández explicó que es posible ubicar procesos organizativos por la defensa del agua y el ambiente ante la amenaza de frentes como los monocultivos, la deforestación, proyectos de riego y proyectos hidroeléctricos. Por ejemplo, en el caso de las 121 denuncias de defensa de los derechos de los pueblos indígenas se dieron por la inacción del Estado para garantizar su derecho su territorio y seguridad, aseguró Fernández. El investigador dijo que la pandemia ha marcado cambios en el despojo, la contaminación, la violación de derechos de los pueblos indígenas y la amenaza a los fines comunes se mantienen vigentes. En la última década se registran más de 20 proyectos hidroeléctricos propuestos en la zona sur del país._x000a__x000a_DFCH."/>
    <s v="positiva"/>
  </r>
  <r>
    <m/>
    <x v="0"/>
    <x v="1"/>
    <x v="11"/>
    <s v="Unica"/>
    <s v="12/02/2021"/>
    <s v="08:01"/>
    <s v="ENTREVISTA CON EL DEMÓGRAFO LUIS ROSERO|| TEMA: EVOLUCIÓN DE LA PANDEMIA"/>
    <n v="3249.9360000000001"/>
    <s v=""/>
    <n v="4333237.1668800004"/>
    <n v="120367"/>
    <s v="UNIVERSIDAD DE COSTA RICA, MINISTERIO DE SALUD, PFIZER, EBAIS, ASTRAZENECA, CAJA COSTARRICENSE DE SEGURO SOCIAL, INSTITUTO TECNOLOGICO DE COSTA RICA"/>
    <s v="LuisRosero,  ArmandoGonzález"/>
    <m/>
    <m/>
    <s v="Directa"/>
    <s v="20:40- 22:49 UNIVERSIDAD"/>
    <s v="http://dashboard.controles.co.cr/publica/602691b44cc70a7e25d16085"/>
    <s v="http://dashboard.controles.co.cr/publica/602691b44cc70a7e25d16085"/>
    <s v="&gt;&gt; Reseña de información._x000a__x000a_PERIODISTA ARMANDO GONZÁLEZ: Muy buenos días, gracias a todos por acompañarnos en MALAS COMPAÑÍAS. Tenemos hoy una conversación -creo yo- que realmente resultará esclarecedora sobre el tema de la pandemia y sobre los sorprendentes resultados de las últimas 4 semanas en Costa Rica. Tenemos 4 semanas en que todo habría indicado que tendríamos un aumento de los casos, pero más bien han disminuido. No hay una respuesta absolutamente precisa al fenómeno, pero sí hay razones que se pueden apuntar. Para conversar sobre eso y sobre el desarrollo en general de la pandemia y lo que podemos esperar, hemos invitado hoy al Demógrafo, Luis Rosero Bixby, quien también tiene estudios profundos en salud pública... Muchísimas gracias don Luis por acompañarnos hoy. Bienvenido a MALAS COMPAÑÍAS._x000a__x000a_DON LUIS ROSERO BIXBY: Con mucho gusto, Armando, es un placer estar con su audiencia... Lo que se esperaba era un aumento importante en la tasa de contagio en diciembre, verdad, y primeros días de enero, debido a las festividades, algo de eso ocurrió, pero no en la medida en que temíamos o en la medida en que ocurrió en la mayoría o en casi que con todos los países iberoamericanos; por alguna razón en Costa Rica no aumentó tanto la tasa con las festividades, puede ser porque nos portamos bien, verdad, caló el mensaje de evitar reuniones, usar la mascarilla en público, etc., esa es una posibilidad. Otra posibilidad es que coincidió con algo que en algún momento tenía que ocurrir, que es el curso normal de la curva epidémica, que estábamos esperando que esta baja ocurra desde octubre y no ocurría y no ocurría, verdad, entonces, quizás puede ser una coincidencia..."/>
    <s v="positiva"/>
  </r>
  <r>
    <m/>
    <x v="2"/>
    <x v="15"/>
    <x v="5"/>
    <m/>
    <s v="13/02/2021"/>
    <s v="10:43"/>
    <s v="CONTAGIOS COVID-19 CAEN 55% Y FALLECIMIENTOS 61%"/>
    <s v=""/>
    <n v="0.75"/>
    <n v="1668600"/>
    <n v="746778"/>
    <s v="UNIVERSIDAD DE COSTA RICA, MINISTERIO DE SALUD, CAJA COSTARRICENSE DE SEGURO SOCIAL"/>
    <s v="Marco AntonioGonzález,  AgustínGómez"/>
    <m/>
    <m/>
    <s v="Directa"/>
    <s v=""/>
    <s v="http://dashboard.controles.co.cr/publica/6027f64ed4a84215c94ba573"/>
    <s v="http://dashboard.controles.co.cr/publica/6027f64ed4a84215c94ba573"/>
    <s v=""/>
    <s v="positiva"/>
  </r>
  <r>
    <m/>
    <x v="2"/>
    <x v="3"/>
    <x v="3"/>
    <m/>
    <s v="13/02/2021"/>
    <s v="10:43"/>
    <s v="EXPERTOS: INNECESARIO USO DE DOS MASCARILLAS EN ESTE MOMENTO"/>
    <s v=""/>
    <n v="1"/>
    <n v="3427000"/>
    <n v="451552"/>
    <s v="UNIVERSIDAD HISPANOAMERICANA, UNIVERSIDAD DE COSTA RICA, FACULTAD DE MEDICINA"/>
    <s v="IreneRodriguez,  Maria LuisaAvila,  LizbethSalazar"/>
    <m/>
    <m/>
    <s v="Directa"/>
    <s v=""/>
    <s v="http://dashboard.controles.co.cr/publica/60280830d4a84215c94bb780"/>
    <s v="http://dashboard.controles.co.cr/publica/60280830d4a84215c94bb780"/>
    <s v=""/>
    <s v="positiva"/>
  </r>
  <r>
    <m/>
    <x v="0"/>
    <x v="10"/>
    <x v="13"/>
    <s v="Primera"/>
    <s v="15/02/2021"/>
    <s v="06:42"/>
    <s v="EL PRESIDENT EJECUTIVO ROMAN MACAYA INFORMO QUE EL SEGUNDO PROTOCOLO PARA EL USO DE SUERO EQUINO ESTA TODAVIA EN ANALISIS"/>
    <n v="126.10899999999999"/>
    <s v=""/>
    <n v="168103.29699999999"/>
    <n v="207744"/>
    <s v="CAJA COSTARRICENSE DE SEGURO SOCIAL, INSTITUTO CLODOMIRO PICADO"/>
    <s v="RománMacaya"/>
    <m/>
    <m/>
    <s v="Directa"/>
    <s v=""/>
    <s v="http://dashboard.controles.co.cr/publica/602a6ca0d4a84215c94ca9be"/>
    <s v="http://dashboard.controles.co.cr/publica/602a6ca0d4a84215c94ca9be"/>
    <s v="PERIODISTA : El presidente ejecutivo Román Macaya informó que el segundo protocolo para el uso del suero equino está todavía en análisis para una nueva aplicación en pacientes con Covid 19 los expertos informaron que el primer estudio desarrollado el año pasado. No tuvo los resultados que se buscaban y ahora se analiza dar una dosis mayor de suero._x000a__x000a_ENTREVISTADO ROMÁN MACAYA PRESIDENTE EJECUTIVO DE LA CAJA COSTARRICENSE DE SEGURO SOCIAL: &quot;Si ese segundo protocolo que está diseñado para optimizar la dosis para los pacientes Covid con estos sueros equinos, está realmente a punto de empezar se tuvo que hacer un análisis de los primeros resultados del primer protocolo clínico ya concluido. Se tuvo que solicitar una nueva autorización al comité tico científico que quería ver sus datos y tener certeza de que el riesgo es aceptable de ir aumentando la dosis para ver si se aumenta la eficacia y también alguna colaboración para esas externas que tenían que darse. Por ejemplo, con la universidad en el Estado de Virginia en los Estados Unidos, tenían que volver hacer las pruebas de potencia neutralizadoras de estos anticuerpos con nuevos lotes que ha producido el Instituto Clodomiro Picado&quot;._x000a__x000a_PERIODISTA: Las 2 formulaciones de anticuerpos equinos preparadas el año pasado por el Instituto Clodomiro Picado a partir de plasma de los caballos hiperinmunizados con proteínas virales era capaces de inhibir la infectividad del Coronavirus conocido como SARS COV-2 dos que produce la enfermedad de Covid-19 estos anticuerpos pretendían impedir que la enfermedad progresara en los pacientes. Sin embargo, los resultados no fueron los esperados debido a un problema en la dosis aplicada._x000a__x000a_PERIOIDSTA ALLAN ARROYO: Si pregunta común que recibimos siempre que ha pasado con la aplicación de este suero equino ahí estaba la explicación por parte de don Román Macaya Presidente Ejecutivo de la Caja Costarricense de Seguro Social a esperar este nuevo protocolo y la aplicación entonces de este segundo estudio clínico._x000a__x000a_DFCH."/>
    <s v="positiva"/>
  </r>
  <r>
    <m/>
    <x v="0"/>
    <x v="0"/>
    <x v="0"/>
    <s v="Primera"/>
    <s v="15/02/2021"/>
    <s v="06:00"/>
    <s v="EL PAÍS RETOMARÁ ESTA SEMANA EL ENVÍO DE VACUNAS DE PFIZER CONTRA EL COVID-19"/>
    <n v="304.49925000000002"/>
    <s v=""/>
    <n v="279122.28250500001"/>
    <n v="147452"/>
    <s v="PFIZER, UNIVERSIDAD DE COSTA RICA, CENTRO CENTROAMERICANO DE POBLACIÓN, UNIVERSIDAD HISPANOAMERICANA, MINISTERIO DE SALUD, ASTRAZENECA, CAJA COSTARRICENSE DE SEGURO SOCIAL"/>
    <s v="LuisRosero,  RonaldEvans,  RobertoArroba"/>
    <m/>
    <m/>
    <s v="Directa"/>
    <s v=""/>
    <s v="http://dashboard.controles.co.cr/publica/602a84ebd4a84215c94cedb6"/>
    <s v="http://dashboard.controles.co.cr/publica/602a84ebd4a84215c94cedb6"/>
    <s v="P/  Información sobre salud. _x000a__x000a_P/ Continuamos con más noticias en esta mañana de lunes,  el país, retomará esta semana el envío de vacunas de Pfizer contra el Covid 19. Los envíos estaban pausados desde el pasado 21 de enero para mejoras en la producción de la empresa Farmacéutica para poder incrementar la capacidad instalada. _x000a__x000a_P/Tras esta decisión  el país aplicó dosis a trabajadores de instituciones de primera respuesta y a trabajadores y adultos mayores  residentes en los hogares de larga estancia. _x000a__x000a_P/Ya se han colocado 75 113 dosis de este total, más de 46 mil corresponden a una primera dosis y más de 28 mil corresponden a segunda dosis. _x000a__x000a_P/Yo quiero recordar algo importante Febe en este tema, al inicio de la vacunación como lo decíamos,  quiénes fueron los primeros vacunados, los de primera respuesta, los adultos mayores que viven en hogares de larga estancia, pero también se vacunó a personal administrativo de la Caja Costarricense del Seguro Social. Y de otras instituciones. _x000a__x000a_P/Se cuestionó eso y ahora la priorización será diferente. Serán personas mayores de 58 años quienes reciban las dosis que llegan a partir de esta semana. _x000a__x000a_P/Que por cierto,  Febe al Ministerio de Salud le faltó humildad para reconocer que el cambio, en el proceso de vacunación se debió a las críticas, que muchos sectores hicimos, en este instante, no algo casual porque usted se acuerda cómo lo presentaron. Como mira,  se les ocurrió y no se les ocurrió, realmente, fue un cuestionamiento bastante fuerte, ahora, de cada diez vacunas que entren ocho irán a adultos mayores,  de 58 años y dos, se quedarán en el primer grupo pero escuchemos a Luis Rosero, el demógrafo del Centro Centroamericano de Población de la UCR quien dijo que es fundamental que se retome la vacunación contra el covid, ya que la lucha contra este virus es una carrera contra el tiempo. _x000a__x000a_LUIS ROSERO &quot;es importante es fundamental,  este ha sido el cuello de botella para avanzar con la vacunación. Cuello de botella en el sentido  de que, no han estado llegando, los envíos suficientes. Entonces, una muy buena noticia, la lucha contra el covid,  en estos momentos es una carrera contra el tiempo, tenemos la suerte de ahorita estar con una tasa de contagio bajo que nos va a mantener en un nivel bajo la cantidad de casos reportados, personas hospitalizadas, etc., entonces, esto no va a durar por mucho tiempo, verdad. En algún momento  va a terminar entonces hay que aprovechar este momento. &quot;_x000a__x000a_P/Para el epidemiólogo de la Universidad Hispanoamericana Ronald Evans,  una vez que se retome el envío de estas vacunas lo ideal es que el país busque otras fuentes para adquirir más dosis,  y así inmunizar a la mayor velocidad un número importante de personas. _x000a__x000a_LUIS ROSERO &quot;debemos de  diversificar la fuente de vacunas, especialmente en este momento como ya están aprobadas, una de ellas la AstraZeneca, que  se sabe, se conoce que tiene ventajas, muy particulares y que permitiría  inmunizar a muchas personas en sitios en donde va a ser muy difícil hacerlo con la vacuna de Pfizer, especialmente,  donde no se cuenta con refrigeradores que pueden proporcionar bajas temperaturas para la conservación del producto, entonces, en estos casos. yo creo que podríamos alternar en unos sitios vacunar a la población con la Vacuna Pfizer y en otros sitios más alegados vacunar con la AstraZeneca. &quot;_x000a__x000a_P/ Roberto Arroba,  el coordinador de inmunizaciones del Ministerio de Salud, recordó que cuando ingresen las vacunas al país como les decíamos se le dará prioridad entonces finalmente a las personas mayores a los 58 años. _x000a__x000a_ROBERTO ARROBA &quot; la Comisión Nacional de Vacunación y epidemiología acordó hacer una reprogramación en la vacunación, de tal manera  que el grupo dos va a empezar a vacunarse en el momento en que llegue la vacuna a partir del 15 de febrero,  lo que se tiene estimado es que el 80 por ciento de toda la vacuna, será utilizada  para vacunar al grupo 2 y el 20 por ciento de estas otras vacunas,  van a ser para el grupo 1. El grupo 1 se dividió en el grupo 1A y 1B, el Grupo 1A está constituido  por todos los niveles locales y operativos del Ministerio de Salud, y de la Caja Costarricense del Seguro Social.&quot;_x000a__x000a_P/Por otra parte el país afina detalles con representantes de la farmacéutica AstraZeneca para definir la fecha de entrega del millón de dosis contra el covid 19 que nos prometieron para marzo. _x000a__x000a_kgbv"/>
    <s v="positiva"/>
  </r>
  <r>
    <m/>
    <x v="1"/>
    <x v="14"/>
    <x v="21"/>
    <s v="Meridiana"/>
    <s v="15/02/2021"/>
    <s v="12:13"/>
    <s v="RESTRICCIÓN SANITARIA POR PLACAS SE ELIMINARÍA LOS FINES DE SEMANA"/>
    <n v="68.515611000000007"/>
    <s v=""/>
    <n v="279771.84986463003"/>
    <n v="133450"/>
    <s v="UNIVERSIDAD DE COSTA RICA, MINISTERIO DE COMUNICACIÓN"/>
    <s v="AgustínCastro"/>
    <m/>
    <m/>
    <s v="Directa"/>
    <s v=""/>
    <s v="http://dashboard.controles.co.cr/publica/602ab9f5d4a84215c94d824a"/>
    <s v="http://dashboard.controles.co.cr/publica/602ab9f5d4a84215c94d824a"/>
    <s v="PERIODISTA: (...) La restricción vehicular sanitaria que se aplica por placas para los fines de semana._x000a__x000a_La decisión del PODER EJECUTIVO obedece a la disminución de los casos por COVID-19 existentes en el territorio nacional, la cantidad de contagios cayeron en 55 por ciento desde noviembre; mientras que las muertes disminuyeron en un 61 por ciento, según un estudio de la UNIVERSIDAD DE COSTA RICA. Las AUTORIDADES DE GOBIERNO insistieron reiteradamente en los motivos por los cuales mantienen esta medida._x000a__x000a_AGUSTÍN CASTRO (MINISTRO DE COMUNICACIÓN): &quot;La restricción sanitaria vehicular salva vidas, porque disminuye los niveles de contagio y evita que la capacidad hospitalaria se vea sobrepasada, esta es una investigación científica a nivel local que, concuerda con lo que se había señalado internacionalmente en estudios en Europa como en Italia y en Inglaterra, en Estados Unidos, en China y en múltiples otros países que tienen todos el mismo hallazgo&quot;."/>
    <s v="positiva"/>
  </r>
  <r>
    <m/>
    <x v="0"/>
    <x v="10"/>
    <x v="13"/>
    <s v="Primera"/>
    <s v="16/02/2021"/>
    <s v="06:21"/>
    <s v="ENTREVISTA CON JUAN JOSE ROMERO EPIDEMIOLOGO// ACTUALIZACION DE DATOS DEL COVID-19 EN EL PAIS"/>
    <n v="1108.4437499999999"/>
    <s v=""/>
    <n v="1477555.5187499998"/>
    <n v="207744"/>
    <s v="UNIVERSIDAD NACIONAL, PFIZER, MODERNA, ASTRAZENECA, CAJA COSTARRICENSE DE SEGURO SOCIAL, INSTITUTO CLODOMIRO PICADO"/>
    <s v="Juan JoséRomero"/>
    <m/>
    <m/>
    <s v="Directa"/>
    <s v=""/>
    <s v="http://dashboard.controles.co.cr/publica/602bbd2dd4a84215c94e69c7"/>
    <s v="http://dashboard.controles.co.cr/publica/602bbd2dd4a84215c94e69c7"/>
    <s v="&gt;&gt; Extracto de información._x000a__x000a_PERIODISTA: Y vamos a hablar, precisamente, de este tipo de medidas, de los datos que maneja el país en materia de pandemia; teníamos ya varios días de no abordar el tema de la pandemia aquí a través de ENTREVISTA en NOTICIAS COLUMBIA. Por eso, quiero saludar al Experto epidemiólogo de la UNIVERSIDAD NACIONAL, don Juan José Romero, que nos compaña a esta hora también vía virtual para aquellos que nos siguen también a través de redes sociales. Don Juan José bienvenido a NOTICIAS COLUMBIA, muy buenos días._x000a__x000a_DON JUAN JOSÉ ROMERO: Muy buenos días, ¿qué tal? ¿Cómo le va?_x000a__x000a_P/ Todo muy bien, gracias a Dios, y espero que usted también esté muy bien. Don Juan José para repasar los datos más actuales, ayer se reportaron 837 casos, ese es el acumulado de sábado, domingo y lunes, 352 hospitalizados, 179 pacientes en una unidad de cuidados intensivos y también desde la semana anterior hemos visto una importante reducción del número de fallecidos diarios, la semana pasada tuvimos entre 5, 6, 8, por ahí se fue moviendo, es una importante reducción en el número de personas fallecidas por esta enfermedad, la COVID-19, ¿cómo podemos interpretar estos datos ya finalmente luego de varios meses en una especie de meseta que llamaban ustedes los expertos? Ya vimos una disminución importante de contagios acá en el país._x000a__x000a_DON JUAN JOSÉ ROMERO: Bueno, efectivamente, estamos observando una reducción bastante dramática en la cantidad de casos diarios que se están observando; básicamente desde hace unas 5 o 6 semanas que venimos en esto que podríamos llamar una curva descendente que se ha mantenido de forma constante y muy importante, entonces, son buenas noticias en términos generales porque precisamente esta reducción en la cantidad de casos es lo que nos está permitiendo mayor apertura con respecto a una serie de actividades económicas. Ahora, en la nota que ustedes acaban de pasar, se está solicitando, precisamente, que la restricción nocturna se amplíe y que se elimine la restricción vehicular del fin de semana, de hecho, ha, ahora que ustedes decían 'bueno, se mantiene la de placa', pero solo para el centro de San José, no así para el resto del país, los aforos se han ido aumentando poco a poco y todo esto tiene que ver con la cantidad de casos que se viene reduciendo..."/>
    <s v="positiva"/>
  </r>
  <r>
    <m/>
    <x v="1"/>
    <x v="2"/>
    <x v="2"/>
    <s v="Vespertina"/>
    <s v="17/02/2021"/>
    <s v="07:18"/>
    <s v="¿DE QUÉ ESTÁN COMPUESTAS LAS VACUNAS?"/>
    <n v="208.979589"/>
    <s v=""/>
    <n v="6687346.8480000002"/>
    <n v="692920"/>
    <s v="UNIVERSIDAD DE COSTA RICA, PFIZER, ASTRAZENECA"/>
    <s v="DavidLoría"/>
    <m/>
    <m/>
    <s v="Directa"/>
    <s v=""/>
    <s v="http://dashboard.controles.co.cr/publica/602dc14ddbed8e585cff8d1a"/>
    <s v="http://dashboard.controles.co.cr/publica/602dc14ddbed8e585cff8d1a"/>
    <s v="PERIODISTA: ¿Sabe usted de qué están compuestas las vacunas contra la CODI-19 y cuáles son los principales efectos secundarios a nivel mundial?_x000a__x000a_PERIODISTA KATHIA CÁRDENAS: La vacunación contra la COVID-19 genera esperanza en el mundo, pero también temor; en el país traerán dosis de 2 tipos de vacunas, unas fabricadas por la EMPRESA PFIZER y las otras por la EMPRESA ASTRAZENECA; pero ¿de qué están hechas? Estas vacunas tienen ingredientes tan comunes como el agua y sacarosa o azúcar, además de cloruro de sodio o sal, también tienen lípidos, aminoácidos o proteínas similares a las que componen el virus SARS-COV-2, pero no tienen en sí el virus vivo._x000a__x000a_DAVID LORÍA (VIRÓLOGO DE LA FACULTAD DE MICROBIOLOGÍA DE LA UCR): &quot;¿Qué es la diferencia aquí? QQue no hacemos el virus completo, sino que (...) todo lo que tiene el virus, que es necesario y quitamos todo lo que no es necesario&quot;._x000a__x000a_P/ La de ASTRAZENECA utiliza como base componentes de otros virus que causa resfriado en chimpancés, eso sí, no genera ningún daño a la salud humana; mientras que, la de PFIZER tiene una molécula innovadora llamada ARN Mensajero, que da instrucciones para generar anticuerpos a las células humanas..."/>
    <s v="positiva"/>
  </r>
  <r>
    <m/>
    <x v="2"/>
    <x v="12"/>
    <x v="5"/>
    <m/>
    <s v="18/02/2021"/>
    <s v="11:29"/>
    <s v="TICA CONTRA EL VIRUS | DOCTORA PARTICIPÓ EN INVESTIGACIÓN CHILENA CON ALPACAS"/>
    <s v=""/>
    <n v="0.5"/>
    <n v="900250"/>
    <n v="451552"/>
    <s v="UNIVERSIDAD DE COSTA RICA"/>
    <s v="RocíoSandí"/>
    <m/>
    <m/>
    <s v="Directa"/>
    <s v=""/>
    <s v="http://dashboard.controles.co.cr/publica/602e5b3e329b07670235019e"/>
    <s v="http://dashboard.controles.co.cr/publica/602e5b3e329b07670235019e"/>
    <s v=""/>
    <s v="positiva"/>
  </r>
  <r>
    <m/>
    <x v="1"/>
    <x v="4"/>
    <x v="22"/>
    <s v="Única"/>
    <s v="18/02/2021"/>
    <s v="08:11"/>
    <s v="PRUEBAS PARA EL COVID-19 SUS CARACTERÍSTICAS Y USOS"/>
    <n v="2394.441722"/>
    <s v=""/>
    <n v="60541064.499048002"/>
    <n v="884040"/>
    <s v="MINISTERIO DE SALUD, CAJA COSTARRICENSE DE SEGURO SOCIAL, UNIVERSIDAD DE COSTA RICA, LABORATORIOS ECHANDI"/>
    <s v="AnaSittenfeld"/>
    <m/>
    <m/>
    <s v="Directa"/>
    <s v="MIN 17"/>
    <s v="http://dashboard.controles.co.cr/publica/602e7edf329b07670235581a"/>
    <s v="http://dashboard.controles.co.cr/publica/602e7edf329b07670235581a"/>
    <s v="&gt;&gt; Reseña de información_x000a__x000a_PERIODISTA RANDALL SALAZAR: Vamos a comenzar hablando de las pruebas que tenemos al alcance para detectar COVID-19. Durante esta pandemia con mucha frecuencia hemos escuchado muchos términos relacionados con estos exámenes, hemos escuchado hablar de la PCR, de la prueba de anticuerpos y de la prueba de antígenos, pero yo creo que a veces no tenemos claro qué es cada una, qué características tiene, para qué sirve, qué detecta y en qué momento es que hay que hacérselas. Así es que le pedimos a la Microbióloga Ana Sittenfeld que nos ayudara a entender un poquito mejor el tema y que aprendamos. Doctora muy buen día._x000a__x000a_DOCTORA ANA SITTENFELD: Muy buenos días, Randall, aquí muy contenta de estar en este precioso set de BUEN DÍA._x000a__x000a_P/ Muchas gracias, el placer es para nosotros. ¿Qué le parece si para empezar, digamos, entendiéndolo, usted nos explica de una forma muy sencilla '¿en qué consiste cada una?', la PCR, la prueba de antígeno y la de anticuerpos?_x000a__x000a_DOCTORA ANA SITTENFELD: En realidad se trata de 3 pruebas diferentes, verdad. La primera que salió para el diagnóstico de COVID, que salió muy rápido, afortunadamente, es la PCR y es una prueba que por lo menos yo en el laboratorio puedo tener, no sé, tal vez unos 30 años de realizarse, pero que en este caso se adaptó para el diagnóstico del COVID..._x000a__x000a_La otra prueba que sale, posterior a esta es la detección de anticuerpos, eso quiere decir que en la prueba de anticuerpos vamos a estar midiendo la respuesta inmune, producida por nuestro organismo contra el virus; entonces, en la PCR estamos detectando el virus y en los anticuerpos estamos detectando la reacción que produce inmune, que produce el virus en nuestro organismo..._x000a__x000a_Hay otras pruebas rápidas en el mercado y, sin embargo, no están autorizadas en el país, pero hay una que viene empujando la UNIVERSIDAD DE COSTA RICA, que es una prueba que utiliza un sistema molecular, es decir, va detectar no las proteínas, sino el material genético del virus, en este caso en saliva, y es una prueba que podría estar en unas 2 o 3 horas, entonces, estas pruebas pues si la UNIVERSIDAD DE COSTA RICA logra poner a punto podrían ayudar bastante a poder en los laboratorios hacer una prueba más segura y más rápida..."/>
    <s v="positiva"/>
  </r>
  <r>
    <m/>
    <x v="1"/>
    <x v="6"/>
    <x v="7"/>
    <s v="Meridiana"/>
    <s v="18/02/2021"/>
    <s v="12:22"/>
    <s v="CIENTÍFICA TICA PARTICIPA EN UNA INVESTIGACIÓN CON LAS VACAS CHILENAS"/>
    <n v="201.270567"/>
    <s v=""/>
    <n v="704446.98450000002"/>
    <n v="137430"/>
    <s v="UNIVERSIDAD DE COSTA RICA"/>
    <s v=""/>
    <m/>
    <m/>
    <s v="Directa"/>
    <s v="ZARAY MIRANDA-UCR"/>
    <s v="http://dashboard.controles.co.cr/publica/602eb0fc329b0767023608b6"/>
    <s v="http://dashboard.controles.co.cr/publica/602eb0fc329b0767023608b6"/>
    <s v="PERIODISTA: Sabía usted que los anti cuerpos de las Alpacas chilenas podrían ayudar a los pacientes graves por Covid 19. Una médico costarricense participó en la investigación para terapias de la salud en la Universidad Austral de Chile veamos._x000a__x000a_PERIODISTA: Un innovador procedimiento a bajo costo aspira a convertirse en un potencial tratamiento para pacientes con Covid 19. De qué se trata. Hablamos de nano anti cuerpos de las Alpacas chiles en este proceso participó la costarricense Zaray Miranda una médica joven de la Universidad de Costa Rica. Ella con tan solo 32 años de edad logró brindar un aporte fundamental para alcanzar este logro científico que hoy se posiciona en el ámbito internacional. Por ser un método rápido económico y simple orientado a seleccionar los nano anticuerpos con la mayor capacidad para neutralizar el virus._x000a__x000a_ENTREVISTADA ZARAY MIRANDA CIENTÍFICA COSTARRICENSE: &quot;Lo que hicimos fue diseñar un método bastante costo efectivo tomando en cuenta nuestro proceso y nuestras condiciones y nuestro laboratorio para producir el anti cuerpo que se obtiene de las Alpacas inicialmente y pues entonces la propuesta fue eso. Un método barato para producir una posible terapia el SARS COV-2 que tiene potencial neutralizante o sea nuestro anti cuerpo dentro de las pruebas que hicimos para validarlo y poder hacer la publicación poder demostrar que neutraliza el virus y por último le acoplamos un componente del sistema inmunológico humano para poder hacerlo más efectivo para tener una respuesta inmunológica también a del cuerpo humano&quot;._x000a__x000a_PERIODISTA: Miranda participó en el análisis debido que cursa un doctorado de ciencias médicas y su enfoque vincula la investigación básica con la investigación clínica en la Universidad Austral en Chile. Estos científicos trabajaron intensamente por más de un año con la obligación de comprobar mediante métodos científicos  que el poder de la neutralización de estos anti cuerpos de Alpaca realmente inhibían la capacidad infecciosa del SARS COV-2 la costarricense señala que en este momento esta en el país atrapada por la pandemia. Pero, espera pronto volver a Chile a finalizar sus estudios e investigación para luego retornar a suelo nacional y compartir sus conocimientos._x000a__x000a_ENTREVISTADA ZARAY MIRANDA: &quot;Muchos de los retos que tenemos para la investigación son similares así que yo he podido aprender mucho de mi profesor que igual que yo se formo en el extranjero el es chileno y volvió a su laboratorio para devolverle algo a su país pues eso es un gran ejemplo, pero, además, establecer estas conexiones de investigación ahora que yo regreso a Costa Rica entre los laboratorios en Costa Rica el laboratorio en Chile y con otros colaboradores que tenemos a nivel de América Latina pues nos abre la posibilidad de empezar a integrarnos como región latinoamericana para desarrollar investigación y tecnologías de alto nivel&quot;._x000a__x000a_PERIODISTA: Miranda señala que los resultados obtenidos por el equipo son tan alentadores que ellos incluso ya avanzaron a otro nivel poco explorado unir el nano anti cuerpo que han venido con el nano anti cuerpo humano._x000a__x000a_DFCH."/>
    <s v="positiva"/>
  </r>
  <r>
    <m/>
    <x v="1"/>
    <x v="6"/>
    <x v="7"/>
    <s v="Meridiana"/>
    <s v="18/02/2021"/>
    <s v="12:34"/>
    <s v="HOY DESTACAREMOS A TRES MUJERES QUE BRILLAN EN LO MAS ALTO DE LA CIENCIA Y LA TECNOLOGÍA"/>
    <n v="525.28181099999995"/>
    <s v=""/>
    <n v="1838486.3384999998"/>
    <n v="137430"/>
    <s v="UNIVERSIDAD DE COSTA RICA, FACULTAD DE MICROBIOLOGÍA, NASA"/>
    <s v="EugeniaCorrales,  SANDRA CAUFFMAN"/>
    <m/>
    <m/>
    <s v="Directa"/>
    <s v="MONICA MORALES"/>
    <s v="http://dashboard.controles.co.cr/publica/602eb575329b0767023617e5"/>
    <s v="http://dashboard.controles.co.cr/publica/602eb575329b0767023617e5"/>
    <s v="P/ Como lo decía antes de la pausa tres mujeres  costarricenses, destacan hoy en lo más alto de la ciencia y la tecnología, una de ellas investiga,  y asesora el país sobre la pandemia de covid 19, otra  estudia las complejidades del planeta Tierra desde la NASA y la tercera crea los materiales  para construir las celdas de paneles, solares en Holanda, a raíz de la reciente celebración del día de la Mujer y la Niña en la ciencia Costa Rica Noticias habló  con estas sobresalientes mujeres quienes hoy forman parte de un conglomerado de élite en las llamadas carreras , un terreno particularmente  dominado por hombres, precisamente nuestra compañera Julieta Cambronero nos trae la información  acá desde el Estudio muy buenas tardes Julieta nuevamente te hemos tenido  estos días pero muy buena la información._x000a__x000a_P/Gracias Melissa buenas tardes para ustedes así es  bastante ocupados en estos días pero en buena hora,  que divulguemos este tipo de informaciones, como usted lo menciona , hay una brecha y desigualdad todavía,  en el tema de la incursión de las carreras y la permanencia de las carreras en las mujeres,  en estas carreras llamadas  de Ciencias matemáticas, ingeniería y también parte de la información es precisamente resaltar eso y gran a conocer estas grandes mujeres que destacan a nivel internacional, pero veamos la información que hemos preparado. _x000a__x000a_P/Se trata de la microbióloga y Viróloga Eugenia Corrales Aguilar,  La ingeniera Sandra Caufman , y la física Mónica Morales Masís, tres mujeres costarricenses que actualmente son una referencia  mundial en campos mayoritariamente dominados por los hombres,  como son el científico y el Tecnológico,  Corrales es especialista en Virus obtuvo  un doctorado en Alemania y un post doctorado en España,  ambos con honores, actualmente es profesora de Post grado en la facultad de Microbiología en la Universidad de Costa Rica UCR la bióloga se ha  convertido en nuestro país en una de las voces de mayor credibilidad y de conocimiento del virus Sars Cov 2 que provoca  la covid 19. Corrales en la actualidad estudia e informa sobre el Coronavirus, apoya en  la pandemia como considera científica y trabaja en los  proyectos propios de investigación sobre covid  19 en la UCR. _x000a__x000a_EUGENIA CORRALES &quot;lo mejor,  bueno, a mí me apasionada muchos los virus y ahora en la pandemia me ha tocado mucho por ser viróloga, pero realmente a mí lo que más me llena, desde el punto de vista profesional y personal es cuando uno, toma un estudiante o una estudiante y esta estudiante uno lo ve desarrollarse desde la persona que llegó  a tratar de trabajar con uno, a desarrollar este pensamiento crítico que se necesita tanto con el método científico. &quot;_x000a__x000a_P/Por su parte, Mónica Morales Masís tiene un doctorado en Física en Holanda,  es profesora Universitaria en la Ciudad de Tuen en ese país y tiene a cargo su propio grupo de investigación,  en un laboratorio en donde se laboran los materiales para la creación de celdas solares que componen los paneles, solares es decir,  es una física que hace ciencias materiales, que combina la física con la química para hacer,  materiales nuevos. _x000a__x000a_MÓNICA MORALES MASÍS &quot;uno como científico,  ve las estrellas y se pone a pensar de qué están hechas ?. Por qué están allí ?  no sé se están moviendo ?, hay otros planetas o no ? no sé hay agua ? o hay otros elementos químicos , yo creo que es como pensar un poco más allá de lo que vemos.  &quot;_x000a__x000a_P/Sandra Cauffman es otra de las  costarricenses que comparte este podio de mujeres  destacadas desde hace bastante rato, ella es física e ingeniera  eléctrica y actualmente es la Directora de la División de Ciencias de la Tierra de la Administración Nacional Aeronáutica,  y del Espacio NASA en febrero de este   2021, cumplió treinta años de trabajar para la Agencia. _x000a__x000a_SANDRA CAUFFMAN &quot;El día, la ciencia nos ayudan a ver más allá de nuestras narices nos ayuda a ver cómo es que este mundo,  funciona, nos ayuda a desarrollar una vida mejor para todos. &quot;_x000a__x000a_P/El pasado 11 de febrero se conmemoró el Día Internacional de la Mujer y la Niña en la Ciencia promulgado por las Naciones Unidas,  ONU que busca promover el acceso y la igualdad de género en las mujeres, que deseen estudiar una de las carreras,   siglas en inglés es decir en la Ciencia tecnología , Ingeniería y matemáticas, aunque estas tres científicas, coinciden en que actualmente,  las mujeres y los hombres tienen las mismas posibilidades a la hora de ingresar,  a una carrera universitaria de éstas,  si creen que debe existir mayor visibilización de las féminas en dichas áreas y labores,  lo anterior principalmente para que exista un efecto multiplicador en las niñas. _x000a__x000a_SANDRA CAUFFMAN  &quot;yo empecé en el proyecto en donde yo empecé a trabajar en la NASA yo  la única mujer, hoy en día pues hay muchas más mujeres, pero ha sido, porque hemos tratado de ser más visibles, de enseñar, de ir a las escuelas, ir a demostrarle a estas niñitas,  que si hay mujeres científicas, si hay mujeres ingenieras, que si hay mujeres astronautas. &quot;_x000a__x000a_MÓNICAS MORALES &quot;la fama que tienen las ciencias también, si uno le pregunta  los niños en las escuelas si les gusta la matemática, creen que es lo más difícil,  y entonces, crecen pensando que es lo más difícil entonces cuando les toca, dicen es difícil y entonces como que lo piensan así, igual que pensar que es igual que otras,  carreras o que otras materias, ya viene como la idea de atrás de que es muy difícil y bueno yo creo que, eso es como cultural. &quot;_x000a__x000a_P/Sin embargo,  para la viróloga Eugenia Corrales,  a la hora de tener puestos de jefatura o Direcciones en estas carreras, los roles de las mujeres,  terminan impidiendo que asuman estas posiciones. _x000a__x000a_EUGENIA CORRALES &quot;estos puestos ya  más elevados y con más dedicación pues requieren mayor  tiempo, y sacrificio desde el punto de vista de la vida personal, entonces,  la mujer entra en una decisión muy dura de obtengo esta posición alta y  esfuerzo mucho y le quito tiempo que puedo dedicarle a mi familia por ejemplo, creo que allí es en donde hace falta en estos momentos,  dedicar y hacer cambios en políticas y en apoyo. &quot;_x000a__x000a_P/En la actualidad menos de 30 por ciento de las investigadoras, en todo el mundo son mujeres, además la matrícula de estudiantes féminas es particularmente,  baja en el campo de la tecnología de la información y las telecomunicaciones,  con un tres por ciento, ciencias naturales, matemáticas y estadísticas con un 5 por ciento, ingeniería,  manufactura y construcción con un  8 por ciento. _x000a__x000a_P/ Bien esta información ya está disponible también en nuestro sitio  web, de Costa Rica Medios.cr allí puede volverlo a ver o escuchar,  y leer también para que esté enterado de esta labor que realizan estas mujeres entre muchas  otras, por que hay muchísimas científicas, muchísimas ingenieras,  en nuestro país Melissa y destacamos estas por supuesto porque están en una élite como decía la información particular,  y específica de estas carreras. _x000a__x000a_P/Así es Julieta  bueno en lo particular conozco a Eugenia y bueno , también es grande en este ámbito de la pandemia y sus conocimientos han sido vitales para INCIENSA, para el Ministerio de Salud, para la Caja, para poder, salir adelante en esta pandemia y conocer más el virus y hace poco veíamos una información también de una  costarricense médico que se destaca en Chile por una investigación, así que bueno  las mujeres han dado mucho de qué hablar en estas carreras y es importante darles,  esta atención. _x000a__x000a_P/Si por supuesto visibilizarlas, decía Sandra Cauffman en la entrevista, que tuvimos que las niñas no pueden replicar lo que no ven,  es decir hay que dar a conocer estos ejemplos y estas mujeres para que se incentiven y se interesen  por ser lo que ellas son, o bien incursionen en estas áreas que como lo dijo también la información,  en el mundo, menos del treinta por ciento de los investigadores en el mundo,  son mujeres, y la matrícula en estas áreas de Ciencia, Tecnología, Ingeniería, Matemáticas,  es relativamente baja por parte de las mujeres, en parte también como lo dijeron las expertas por estos roles que se asignan a las mujeres y  los hijos, el hogar, etc._x000a__x000a_P/Bueno nosotras estamos en las ciencias  Sociales, sin embargo,  ojalá mi hija pudiera estar en alguna de estas y es lo que  vamos a intentar. Muchas gracias Julieta que tengas una linda tarde. _x000a__x000a_kgbv"/>
    <s v="positiva"/>
  </r>
  <r>
    <m/>
    <x v="1"/>
    <x v="4"/>
    <x v="4"/>
    <s v="Matutina"/>
    <s v="19/02/2021"/>
    <s v="06:35"/>
    <s v="CIENTÍFICA TICA DESTACA EN ESTUDIO QUE HALLÓ EN ALPACAS CHILENAS UN ALIADO CONTRA COVID-19"/>
    <n v="124.737589"/>
    <s v=""/>
    <n v="1372113.4790000001"/>
    <n v="884040"/>
    <s v="UNIVERSIDAD DE COSTA RICA, FACULTAD DE MEDICINA"/>
    <s v=""/>
    <m/>
    <m/>
    <s v="Directa"/>
    <s v="ZARAY MIRANDA CHACÓN -DRA CIENTÍFICA DE LA UCR"/>
    <s v="http://dashboard.controles.co.cr/publica/602fb107f23acd4951f4477c"/>
    <s v="http://dashboard.controles.co.cr/publica/602fb107f23acd4951f4477c"/>
    <s v="PERIODISTA NATALIA SUÁREZ: Una científica costarricense destaca en una investigación que encontró en las alpacas chilenas un aliado para combatir el COVID-19._x000a__x000a_PERIODISTA DANIEL CÉSPEDES HIDALGO: Estas alpacas pueden convertirse en la diferencia entre la vida y la muerte de personas que enferman gravemente de COVID-19. Una investigación impulsada por la Universidad Austral de Chile encontró en estos animales nano anticuerpos, que pueden servir como tratamiento contra el Coronavirus. La Doctora Miranda, costarricense, de 32 años, aportó su talento en el prestigioso estudio, publicado por la Revista Cientific Reports del grupo editorial británico Nature._x000a__x000a_DOCTORA ZARAY MIRANDA CHACÓN (CIENTÍFICA DE LA UNIVERSIDAD DE COSTA RICA): Los nano anticuerpos se producen para diferentes utilidades, incluyendo diagnóstico y terapia. Y, pues en este caso, por motivos de la pandemia, se implementó la tecnología para producir un anticuerpo contra la proteína espiga del virus SARS COV-2._x000a__x000a_PERIODISTA DANIEL CÉSPEDES HIDALGO: El informo logró demostrar que los nano anticuerpos de estas alpacas son capaces de inhibir la fuerza infecciosa del SARS COV-2 en pacientes graves._x000a__x000a_DOCTORA ZARAY MIRANDA CHACÓN (CIENTÍFICA DE LA UNIVERSIDAD DE COSTA RICA): Lo que hicimos fue diseñar un método bastante costo efectivo, tomando en cuenta nuestro proceso y nuestras condiciones y nuestro laboratorio para producir el anticuerpo que se obtiene de las alpacas inicialmente y pues entonces la propuesta fue eso, un método barato para producir una posible terapia para SARS COV-2, que tiene potencial neutralizante. O sea, nuestro anticuerpo, dentro de las pruebas que hicimos para validarlo y poder hacer la publicación, fue demostrar que neutraliza el virus._x000a__x000a_PERIODISTA DANIEL CÉSPEDES HIDALGO: El siguiente paso en la investigación es un ensayo clínico._x000a__x000a_AYCC"/>
    <s v="positiva"/>
  </r>
  <r>
    <m/>
    <x v="1"/>
    <x v="6"/>
    <x v="7"/>
    <s v="Matutina"/>
    <s v="19/02/2021"/>
    <s v="06:36"/>
    <s v="TRES MUJERES COSTARRICENSES DESTACAN HOY EN LO MÁS ALTO DE LA CIENCIA Y LA TECNOLOGÍA"/>
    <n v="368.46861100000001"/>
    <s v=""/>
    <n v="1289640.1385000001"/>
    <n v="137430"/>
    <s v="UNIVERSIDAD DE COSTA RICA, NASA"/>
    <s v="EugeniaCorrales,  SANDRA CAUFFMAN"/>
    <m/>
    <m/>
    <s v="Directa"/>
    <s v="MONICA MORALES"/>
    <s v="http://dashboard.controles.co.cr/publica/602fb1eef23acd4951f44893"/>
    <s v="http://dashboard.controles.co.cr/publica/602fb1eef23acd4951f44893"/>
    <s v="EXTRACTO DE LA NOTICIA. _x000a__x000a_P/Mujeres costarricenses destacan  hoy en lo más alto de la ciencia y tecnología, una de ellas investiga y asesora al país sobre la pandemia de la covid 19, otra estudia las complejidades del planeta  tierra desde la NASA y la tercera crea los materiales para construir las celdas de los paneles, solares en Holanda, a raíz de la reciente celebración del día internacional de la Mujer,  y la Niña en la ciencia, Costa Rica noticias habló con estas sobresalientes  mujeres quienes hoy forman parte de un conglomerado de la élite en las llamadas carreras , un terreno particularmente dominado por los hombres. _x000a__x000a_kgbv"/>
    <s v="positiva"/>
  </r>
  <r>
    <m/>
    <x v="1"/>
    <x v="6"/>
    <x v="7"/>
    <s v="Matutina"/>
    <s v="19/02/2021"/>
    <s v="06:49"/>
    <s v="¿SABÍA USTED QUE LOS ANTICUERPOS DE LAS ALPACAS CHILENAS PODRÍAN AYUDAR A LOS PACIENTES GRAVES POR COVID-19 ?"/>
    <n v="202.71019999999999"/>
    <s v=""/>
    <n v="709485.7"/>
    <n v="137430"/>
    <s v="UNIVERSIDAD DE COSTA RICA"/>
    <s v=""/>
    <m/>
    <m/>
    <s v="Directa"/>
    <s v="ZARAY MIRANDA"/>
    <s v="http://dashboard.controles.co.cr/publica/602fb46ff23acd4951f449b6"/>
    <s v="http://dashboard.controles.co.cr/publica/602fb46ff23acd4951f449b6"/>
    <s v="P/ Sabía usted que los anti cuerpos de las alpacas chilenas podrían ayudar a los pacientes graves por covid 19. Una médico costarricense participó en la investigación  para terapias de la salud de la Universidad Austral de Chile, veamos a continuación. _x000a__x000a_P/Un innovador procedimiento a bajo costo pretende convertirse en un potencial tratamiento para pacientes con covid 19, de qué se trata llamamos de nano anti cuerpos de las alpacas,  chilenas. En este proceso  participó la Costarricense,  Saray Miranda, una médica joven de la Universidad de Costa Rica, ella con tan solo 32 años de edad logró brindar un aporte fundamental para alcanzar este logro científico que hoy se posiciona en el ámbito internacional,  por ser un método rápido, económico y simple, orientado a seleccionar los nano anti cuerpos, con la mayor capacidad para neutralizar el virus. _x000a__x000a_SARAY MIRANDA &quot;lo que hicimos fue diseñar,  un método, bastante costo efectivo, tomando en cuenta nuestro proceso y nuestras condiciones y nuestro laboratorio para producir el anticuerpo, que se obtiene de las alpacas inicialmente y entonces la propuesta fue  eso, un método barato para producir una posible terapia para el Sars Cov 2 , neutralizante, o sea nuestro anti cuerpo dentro de las pruebas que hicimos para  validarlo y poder hacer la publicación fue demostrar que neutraliza el virus y por último  le acoplamos un componente de sistema inmunológico  humano para poder hacerlo más efectivo para que genere una respuesta inmunológica en el cuerpo humano. &quot;_x000a__x000a_P/Miranda  participó en el análisis debido a que cursa un doctorado de ciencias Médicas y su enfoque vincula la investigación básica, con la investigación  clínica en la Universidad Austral en Chile,  estos científicos trabajaron intensamente por más de un año,  con la obligación de comprobar mediante método científico,  el poder de la neutralización de estos anti cuerpos,  de alpaca, realmente  inhibían la capacidad de infecciosa del  sars cov 2, la costarricense señala que  en este momento está en el país atrapada por la pandemia pero espero pronto volver a Chile,  al finalizar sus estudios e investigación para luego  retornar a suelo nacional y compartir sus conocimientos. _x000a__x000a_SARAY MIRANDA &quot;muchos de los retos que tenemos para la investigación son similares, así que yo he podido aprender mucho,  de mi profesor que igual que yo se formó en el extranjero, él es Chileno y volvió a su laboratorio para  devolverle algo a su país, pues, eso es un gran ejemplo pero además establecer estas conexiones de investigación, ahora que yo  regreso a Costa Rica, entre los laboratorios en Costa Rica, el laboratorio en Chile,  y con otros colaboradores que tenemos a nivel de América Latina,  pues nos abre la posibilidad de empezar a integrarnos como región Latinoamericana para desarrollar investigaciones,  y tecnologías de alto nivel. &quot;_x000a__x000a_P/Miranda señala que los resultados obtenidos por el equipo son tan alentadores,  que ellos inclusive ya avanzaron a otro nivel poco explorado, unir el nano anti cuerpo  camelido con el nano anti cuerpo humano. _x000a__x000a_kgbv"/>
    <s v="positiva"/>
  </r>
  <r>
    <m/>
    <x v="1"/>
    <x v="6"/>
    <x v="7"/>
    <s v="Vespertina"/>
    <s v="18/02/2021"/>
    <s v="07:29"/>
    <s v="TRES MUJERES BRILLAN EN LO MAS ALTO DE LA CIENCIA Y LA TECNOLOGIA"/>
    <n v="424.228567"/>
    <s v=""/>
    <n v="1484799.9845"/>
    <n v="137430"/>
    <s v="UNIVERSIDAD DE COSTA RICA, NASA, ORGANIZACIÓN DE NACIONES UNIDAS"/>
    <s v="EugeniaCorrales,  SANDRA CAUFFMAN"/>
    <m/>
    <m/>
    <s v="Directa"/>
    <s v="MONICA MORALES"/>
    <s v="http://dashboard.controles.co.cr/publica/602fd5b03b85cf7d2ac3e009"/>
    <s v="http://dashboard.controles.co.cr/publica/602fd5b03b85cf7d2ac3e009"/>
    <s v="P/  Vamos ahora a una nota que muestra la potencia de tres mujeres costarricenses que se destacan en las ligas más competitivas del mundo , de la ciencia y la tecnología, una de ellas, es viróloga e investiga sobre la pandemia de la covid 19, otra estudia las complejidades del planeta Tierra desde la NASA,  y la tercera crea los materiales para construir unas novedosas,  celdas para paneles solares en Holanda, a raíz de la reciente celebración del día Internacional de la Mujer y la Niña en la ciencia, Costa Rica Noticias habló con estas extraordinarias mujeres,  quienes hoy forman parte de un conglomerado en las llamadas carreras un terreno tradicionalmente dominado por hombres la periodista Julieta Cambronero nos presenta,  esta información. _x000a__x000a_P/ Hola buenas noches, don Ernesto así es, menos del 30 por ciento de los investigadores en el mundo son mujeres científicas, además la matrícula en estas carreras es muy baja es decir,  las mujeres no logran incursionar tanto en estas carreras como los hombres pero veamos la información especial que hemos preparado. _x000a__x000a_P/ Se trata de la microbióloga y viróloga Eugenia Corrales Aguilar, la ingeniera Sandra Caufman y la científica Mónica Morales Masís, tres mujeres costarricenses que actualmente son una referencia mundial en campos mayoritariamente dominados por  los hombres, como son el científico y el tecnológico. Corrales es especialista en Virus obtuvo un doctorado  en Alemania y un post doctorado en España.Ambos con  honores, actualmente es profesora de post grado en la Facultad de microbiología de la Universidad de Costa Rica,  UCR, la viróloga se ha convertido en nuestro país, en una de las voces de mayor credibilidad y de conocimiento,  del virus Sars Cov 2 que provoca la covid 19. Corrales en la Actualidad,  estudia e informa sobre el coronavirus, apoya en la pandemia como  científica y trabaja en los proyectos propios de investigación sobre covid,  19 en la UCR- _x000a__x000a_EUGENIA CORRALES &quot;lo mejor, bueno, a mí me apasiona los virus y ahora en la pandemia me ha tocado mucho por ser viróloga, pero realmente a mí lo que más me llena desde el punto de vista profesional y personal es cuando uno toma un estudiante o una estudiante en estas  estudiantes, uno lo ve desarrollarse de la persona que llegó a tratar de trabajar con uno, a desarrollar este pensamiento crítico que se necesita tanto con el método científico. &quot;_x000a__x000a_P/Por su parte,  Mónica Morales Masís tiene un doctorado en física en Holanda, es profesora universitaria en la Ciudad de Tuen en este país y tiene a cargo su propio grupo de investigación en un laboratorio en donde se laboran los materiales para la creación de celdas solares que  componen los paneles solares, es decir, es  una física que hace ciencias materiales que combina la física, con la química,  para hacer materiales nuevos. _x000a__x000a_MÓNICA MORALES &quot;uno como científico ve las estrellas y se pone a pensar de qué están hechas, por qué están allí, se están moviendo, hay otros planetas,  o no, no sé, hay agua y otros elementos químicos, yo creo que es como pensar,  más allá de lo que vemos.  &quot;_x000a__x000a_P/Sandra Cauffman es otra de las costarricenses que comparte su  apoyo de mujeres destacadas desde hace bastante rato, ella es física, e ingeniera eléctrica,  y actualmente es la Directora de la División de Ciencias,  de la Tierra de la Administración  Nacional Aeronáutica y del Espacio,  NASA, en febrero de este 2021 cumplió treinta años,  para trabajar para la agencia. _x000a__x000a_SANDRA CAUFFMAN &quot;la ciencia nos ayuda,  a ver más allá de nuestras narices, a ver cómo este mundo,  nos ayuda a desarrollar una vida mejor para todos. &quot;_x000a__x000a_P/El pasado 11 de febrero se  conmemoró el día nacional de la mujer y la niña en la ciencia,  por las Naciones Unidas, que busca promover el acceso y la igualdad,  de género en las mujeres que deseen estudiar una de las carreras,  en la ciencia , tecnología , ingeniería y matemáticas aunque estas tres  científicas, coinciden en que actualmente las mujeres y los hombres,  tienen las mismas posibilidades a la hora de ingresar a una carrera universitaria de éstas, si creen que  debe existir mayor visibilización de las féminas en dichas áreas y labores lo anterior principalmente,  para que exista un efecto multiplicador en las niñas. _x000a__x000a_SANDRA CAUFFMAN &quot;yo empecé en la , en el proyecto en donde empecé a trabajar en la NASA, yo era la única mujer hoy en día hay  muchas más mujeres pero, ha sido, porque hemos tratado de ser más visibles, de enseñar, ir a las escuelas, ir a demostrar a estas niñitas que si hay mujeres científicas, que si hay mujeres ingenieras, que  si hay mujeres astronautas. &quot;_x000a__x000a_MÓNICA MORALES &quot;Ejemplos y la fama que tienen las ciencias también si uno le pregunta a los niños en las escuelas si les gusta la matemática,  creen que es lo más difícil y entonces crecen pensando que es lo más difícil y entonces cuando les toca, les dice es difícil como que lo piensan así, en vez de pensar que es igual que otras carreras y otras materias, ya viene la idea de atrás que es muy difícil y creo que  esto es como cultural. &quot;_x000a__x000a_P/Sin embargo para la viróloga Eugenia Corrales,  a la hora de tener puestos de jefaturas o Direcciones en estas carreras,  los roles de las mujeres terminan impidiendo que asuman estas  posiciones. _x000a__x000a_EUGENIA CORRALES &quot;estos puestos ya más elevados y con más dedicación pues requieren mayor tiempo,  y sacrificio desde el punto de vista de la vida personal,  y entonces, la mujer entra en una decisión muy dura de yo tengo esta posición alta y me esfuerzo mucho y le quito tiempo que puedo dedicarle a mi familia,  por ejemplo y entonces creo que allí hace falta en estos momentos,  dedicar y hacer cambios en políticas y apoyos. &quot;_x000a__x000a_P/En la actualidad menos del  30 por ciento de las investigadoras,  en todo el mundo son mujeres, además la matrícula de estudiantes,  féminas es particularmente baja en el campo  de la tecnología de la información y las telecomunicaciones,  solo un tres por ciento, ciencias naturales, matemáticas y  estadísticas con un 5 por ciento. Ingeniería, Manufactura,  y construcción con un 8 por ciento. _x000a__x000a_kgbv"/>
    <s v="positiva"/>
  </r>
  <r>
    <m/>
    <x v="1"/>
    <x v="4"/>
    <x v="4"/>
    <s v="Meridiana"/>
    <s v="19/02/2021"/>
    <s v="01:05"/>
    <s v="CIENTÍFICA TICA DESTACA EN ESTUDIO QUE HALLÓ EN ALPACAS CHILENAS UN ALIADO CONTRA EL COVID-19"/>
    <n v="120.79307799999999"/>
    <s v=""/>
    <n v="2972113.6841899999"/>
    <n v="884040"/>
    <s v="UNIVERSIDAD DE COSTA RICA"/>
    <s v=""/>
    <m/>
    <m/>
    <s v="Directa"/>
    <s v="ZARAY MIRANDA"/>
    <s v="http://dashboard.controles.co.cr/publica/60300ca0ba1cfb05f9a5291d"/>
    <s v="http://dashboard.controles.co.cr/publica/60300ca0ba1cfb05f9a5291d"/>
    <s v="PERIODISTA NATALIA SUÁREZ: Una científica costarricense destaca en una investigación que halló en las alpacas chilenas un aliado para combatir el COVID-19._x000a__x000a_PERIODISTA DANIEL CÉSPEDES HIDALGO: Estas alpacas pueden convertirse en la diferencia entre la vida y la muerte de personas que enferman gravemente de COVID-19. Una investigación impulsada por la Universidad Austral de Chile encontró en estos animales nano anticuerpos, que pueden servir como tratamiento contra el Coronavirus. La Doctora Miranda, costarricense, de 32 años, aportó su talento en el prestigioso estudio, publicado por la Revista Cientific Reports del grupo editorial británico Nature._x000a__x000a_DOCTORA ZARAY MIRANDA CHACÓN (CIENTÍFICA DE LA UNIVERSIDAD DE COSTA RICA): Los nano anticuerpos se producen para diferentes utilidades, incluyendo diagnóstico y terapia. Y, pues en este caso, por motivos de la pandemia, se implementó la tecnología para producir un anticuerpo contra la proteína espiga del virus SARS COV-2._x000a__x000a_PERIODISTA DANIEL CÉSPEDES HIDALGO: El informe logró demostrar que los nano anticuerpos de estas alpacas son capaces de inhibir la fuerza infecciosa del SARS COV-2 en pacientes graves. _x000a__x000a_DOCTORA ZARAY MIRANDA CHACÓN (CIENTÍFICA DE LA UNIVERSIDAD DE COSTA RICA): Lo que hicimos fue diseñar un método bastante costo efectivo, tomando en cuenta nuestro proceso y nuestras condiciones y nuestro laboratorio para producir el anticuerpo que se obtiene de las alpacas inicialmente y pues entonces la propuesta fue eso, un método barato para producir una posible terapia para SARS COV-2, que tiene potencial neutralizante. O sea, nuestro anticuerpo, dentro de las pruebas que hicimos para validarlo y poder hacer la publicación, fue demostrar que neutraliza el virus._x000a__x000a_PERIODISTA DANIEL CÉSPEDES HIDALGO: El siguiente paso en la investigación es un ensayo clínico._x000a__x000a_AYCC"/>
    <s v="positiva"/>
  </r>
  <r>
    <m/>
    <x v="1"/>
    <x v="4"/>
    <x v="4"/>
    <s v="Sabatina"/>
    <s v="20/02/2021"/>
    <s v="07:17"/>
    <s v="CONGELADORES QUE ALMACENARAN VACUNAS COVID-19 LLEGARAN AL PAIS A INICIOS DE MARZO"/>
    <n v="194.53453300000001"/>
    <s v=""/>
    <n v="6484419.5884890007"/>
    <n v="884040"/>
    <s v="COMISIÓN NACIONAL DE EMERGENCIAS, UNIVERSIDAD DE COSTA RICA, INSTITUTO TECNOLOGICO DE COSTA RICA"/>
    <s v=""/>
    <m/>
    <m/>
    <s v="Directa"/>
    <s v="JEFFRY ALTINE, JK ALTIVAR"/>
    <s v="http://dashboard.controles.co.cr/publica/6031b4feba1cfb05f9a65d4b"/>
    <s v="http://dashboard.controles.co.cr/publica/6031b4feba1cfb05f9a65d4b"/>
    <s v="PERIODISTA: Los congeladores de ultra baja temperatura que se usarán para almacenar las vacunas COVID-19 llegarán a nuestro país a inicios del mes de marzo. La saturación en el puerto mexicano ocasionó un retraso en el traslado de estos equipos._x000a__x000a_La EMPRESA IMPORTACIONES Y EXPORTACIONES JK ALTIVAR solicitó una prórroga en los tiempos de entrega de los 14 congeladores para el almacenamiento de vacunas COVID-19 en nuestro país, originalmente la entrega estaba prevista para el 18 de febrero anterior, pero la EMPRESA informó que debido a un problema de logística en el puerto mexicano los congeladores podrían llegar al país hasta el 03 de marzo._x000a__x000a_La COMISIÓN NACIONAL DE EMERGENCIAS fue notificada por parte de la EMPRESA ADJUDICATARIA del cartel de los congeladores de ultra baja temperatura y se analiza la viabilidad de la solicitud de prórroga..."/>
    <s v="positiva"/>
  </r>
  <r>
    <m/>
    <x v="2"/>
    <x v="3"/>
    <x v="3"/>
    <m/>
    <s v="21/02/2021"/>
    <s v="11:29"/>
    <s v="LLEGADA DE 14 CONGELADORES PARA VACUNAS SE ATRASARÁ DOS SEMANAS"/>
    <s v=""/>
    <n v="0.33333333333333331"/>
    <n v="1142333.3333333333"/>
    <n v="451552"/>
    <s v="COMISIÓN NACIONAL DE EMERGENCIAS, SISTEMA INTEGRADO DE COMPRAS PÚBLICAS, CAJA COSTARRICENSE DE SEGURO SOCIAL, UNIVERSIDAD DE COSTA RICA, INSTITUTO TECNOLOGICO DE COSTA RICA, PUERTO CALDERA"/>
    <s v="AngelaAvalos,  EstebanVega de la O"/>
    <m/>
    <m/>
    <s v="Directa"/>
    <s v="JK ALTIVAR SRL"/>
    <s v="http://dashboard.controles.co.cr/publica/6032594fba1cfb05f9a67046"/>
    <s v="http://dashboard.controles.co.cr/publica/6032594fba1cfb05f9a67046"/>
    <s v=""/>
    <s v="positiva"/>
  </r>
  <r>
    <m/>
    <x v="1"/>
    <x v="4"/>
    <x v="4"/>
    <s v="Matutina"/>
    <s v="22/02/2021"/>
    <s v="07:14"/>
    <s v="CONGELADORES QUE ALMACENARÁN VACUNAS COVID-19 LLEGARÁN AL PAÍS A INICIOS DE MARZO"/>
    <n v="197.46436700000001"/>
    <s v=""/>
    <n v="2172108.037"/>
    <n v="884040"/>
    <s v="UNIVERSIDAD DE COSTA RICA, INSTITUTO TECNOLOGICO DE COSTA RICA, COMISIÓN NACIONAL DE EMERGENCIAS, PUERTO CALDERA"/>
    <s v=""/>
    <m/>
    <m/>
    <s v="Directa"/>
    <s v="JK ALTIVAR, JEFFRY ALTINE"/>
    <s v="http://dashboard.controles.co.cr/publica/6033aeadba1cfb05f9a6fc51"/>
    <s v="http://dashboard.controles.co.cr/publica/6033aeadba1cfb05f9a6fc51"/>
    <s v="PERIODISTA ANDRÉS MARTÍNEZ: Congeladores de ultra baja temperatura, que se usarán para almacenar las vacunas COVID-19, llegarán a nuestro país a inicios de marzo. La saturación en un puerto mexicano ocasionó un retraso en el traslado de estos equipos._x000a__x000a_PERIODISTA JEANNETH VALVERDE BRENES: La empresa Importaciones y Exportaciones J K Altivar solicitó una prórroga en los tiempos de entrega de los 14 congeladores para el almacenamiento de vacunas COVID-19 en nuestro país. Originalmente la entrega estaba prevista para el 18 de febrero anterior, pero la empresa informó que, debido a un problema de logística en el puerto mexicano, los congeladores podrían llegar al país hasta el 03 de marzo. La COMISIÓN NACIONAL DE EMERGENCIAS fue notificada por parte de la empresa adjudicataria del cartel de los congeladores de ultra baja temperatura y se analiza la viabilidad de la solicitud de prórroga. El contratista indicó que el barco que traerá los 14 congeladores hacia Puerto Caldera se estima que ingrese el 03 de marzo para ser instalados en los 14 puntos el 10 de marzo, de manera oficial. Las vacunas contra COVID-19 deben permanecer a menos 70 grados, una temperatura 10 veces más baja que el resto de las vacunas que se tienen en el país. Y precisamente para tenerlas en las mejores condiciones es que ahora se utilizarán esos congeladores de ultra baja temperatura que vienen en camino._x000a__x000a_JEFFREY ALTINE (DIRECTOR TÉCNICO DE JK ALTIVAR): También, adicionalmente el equipo va a traer un sistema de monitoreo remoto que va a permitir que el usuario verifique también los rangos de temperatura o descargar las gráficas de las temperaturas y en caso de que exista alguna anomalía con el equipo, el dispositivo se va a encargar de enviar un mensaje de texto o correo electrónico al usuario._x000a__x000a_PERIODISTA JEANNETH VALVERDE BRENES: Mientras llegan estos equipos, las dosis de vacuna contra el COVID-19 que han llegado hasta el momento permanecen en congeladores prestados por la UNIVERSIDAD DE COSTA RICA y el INSTITUTO TECNOLÓGICO DE COSTA RICA. _x000a__x000a_JEFFREY ALTINE (DIRECTOR TÉCNICO DE JK ALTIVAR): La gran diferencia con, con un equipo convencional es que es su, es su construcción. La construcción de, de ese equipo de ultra baja temperatura de (...), ha sido utilizados los mejores materiales de construcción que evita la corrosión. Entonces la durabilidad del equipo es mucho mayor. También la estabilidad que tiene la temperatura dentro del equipo. Aparte de eso, el equipo está manufacturado, internamente trae unas compuertas, entonces qué pasa, si hay apertura de puerta, no va a haber pérdida de temperatura. Entonces el usuario va a tener la opción de abrir una compuerta para sacar la vacuna y cerrar. Ésa es una de las capacidades que tiene el equipo también. Este, el equipo trae una pantalla táctil en la que el usuario puede interactuar y puede verificar si está funcionando bien el equipo, o si está manteniendo los rangos de temperatura._x000a__x000a_PERIODISTA JEANNETH VALVERDE BRENES: Tras finalizar la vacunación contra el Coronavirus, esos equipos podrán ser reutilizados._x000a__x000a_AYCC"/>
    <s v="positiva"/>
  </r>
  <r>
    <m/>
    <x v="1"/>
    <x v="4"/>
    <x v="4"/>
    <s v="Meridiana"/>
    <s v="22/02/2021"/>
    <s v="12:40"/>
    <s v="ENTREVISTA A LUIS ROSERO_x0009_INVESTIGADOR TEMA: PRIMER AÑO DEL PRIMER CASO DEL COVID-19"/>
    <n v="1250.766067"/>
    <s v=""/>
    <n v="30775099.078535002"/>
    <n v="884040"/>
    <s v="UNIVERSIDAD DE COSTA RICA"/>
    <s v="LuisRosero"/>
    <m/>
    <m/>
    <s v="Directa"/>
    <s v=""/>
    <s v="http://dashboard.controles.co.cr/publica/6033ff5be4685005db3be100"/>
    <s v="http://dashboard.controles.co.cr/publica/6033ff5be4685005db3be100"/>
    <s v="EXTRACTO DE LA NOTICIA _x000a__x000a_P/ Y ahora estaremos un poco menos con la conferencia de prensa convocada por última hora por Casa Presidencial, van a estar presentes el señor Ministro de Salud, el Presidente de la Cámara, de la Comisión Nacional de Emergencias, disculpe y en tercer lugar el Gerente médico de la Caja el doctor Ruíz, antes tenemos el gusto de tener con nosotros,  al doctor Luis Rosero , quien nos ha ayudado a lo largo de este casi un año,  entender mejor lo que sucede, en torno pues a la pandemia, vamos a ver, vamos a presentar al doctor Rosero con el siguiente gráfico,él es investigador,  del Departamento de  Demografía de la Universidad de California y ex catedrático de la Universidad de Costa Rica,  economista de la Universidad Católica de Ecuador también, el doctor Rosero, tenemos este otro dato, diplomado máster en Demografía del Centro Latinoamericano de Demografía en nuestro país máster de la Universidad de Michigan en Salud Pública,  y también el doctor Luis Rosero tiene un doctorado  en planificación de la población de la Universidad de Michigan en  Estados Unidos y miembro de la Academia de Ciencia de Costa Rica y de Estados Unidos, don Luis Gracias por acompañarnos. _x000a__x000a_LUIS ROSERO &quot;con mucho gusto, gracias por invitarme. &quot;_x000a__x000a_P/Doctor quería comenzar antes de entrar al momento presente la próxima semana se cumplen como usted muy bien sabe, el primer año,  desde que se detectó el primer caso en nuestro país, en términos generales doctor y ya con este año  de experiencia, en que tantas cosas se han aprendido cuáles usted señalaría con las principales peculiaridades de la pandemia, concretamente,  aquí en nuestro país, cuál es el comparación con otros países,  o cuáles han sido las características más importantes acá en Costa Rica don Luis. _x000a__x000a_LUIS ROSERO &quot;si,  yo diría primero que Costa Rica no lo ha hecho tan mal, evitar, que la pandemia tenga un impacto mayor, esto por ejemplo medido en términos de muertes ocurridas,  hace pocos momentos usted mencionó que en Estados Unidos ya se acercan a las  500 mil defunciones, en Costa Rica, estamos cerca de las 3 mil defunciones,  tomando en cuenta las diferencias en tamaño de población, eso equivaldría que si Estados Unidos hubieran ocurrido menos de 200 mil defunciones,  o sea lo hemos hecho mucho mejor que Estados Unidos y mucho mejor que otros países,  aunque lo pudimos haber hecho mejor si nos comparamos con casos exitosos como Uruguay y Cuba es una peculiaridad, la otra,  es el extraordinario éxito que tuvo Costa Rica, yo diría en los primeros dos o tres,  meses, de la pandemia en que con rastreo y testeo, de todos los contactos de los casos, logró contenerla y casi que eliminarla, una tercera peculiaridad es que ha tenido un pico, muy extenso, a diferencia de otros países en que la curva epidémica llegaba un pico y después caía bruscamente en Costa Rica, este pico se extendió desde mediados de setiembre, hasta diciembre, podemos especular por qué eso fue diferente casi no se ha observado en otros países,  pero se logró aplanar la curva no subió de los mil casos. &quot;_x000a__x000a_P/Don Luis cuando usted menciona que no se ha hecho tan mal en el país pero pone el ejemplo de Uruguay y  de Cuba, que por cierto en el caso de Cuba como usted muy bien sabe en los últimos días,  están con un rebrote intenso, y creo que fue ayer que se logró un récord de más de mil casos,  en solo un día pero el punto al que voy cuando usted menciona y pone estos dos ejemplos,  de que se pudo haber hecho mejor en nuestro país, en qué se falló o qué tal vez no se pudo prever con más cuidado, qué pudimos haber hecho mejor ?_x000a__x000a_LUIS ROSERO &quot;si la gran diferencia a mi juicio,  es el rastreo y testeo si usted ve la historia de Uruguay y Cuba, ellos tenían estas mini olas en que aumentaba la cantidad de casos, digamos a cien al día y las controlaban y las hacían volver a bajar, esto se vio en Cuba varias veces,  en Costa Rica lo vimos  una sola vez en Abril y luego la segunda ola ya no pudimos controlarla, bajarla y se nos disparó,  verdad, entonces fallamos en que no pudimos mantener un sistema de rastreo,  y testeo, en que se rastrean al menos veinte contactos por cada caso y se tienen lo que se conoce como tasa de positividad, del test diagnóstico inferior al cinco por ciento,  no lo pudimos hacer, quizás porque era muy caro el test no lo sé. En Uruguay o Cuba desarrollaron unos  test domésticos, sub científicos que fueron muy baratos y permitieron hacer miles de  diagnósticos para mantener controlada la pandemia, esta fue una diferencia,  la otra yo diría, en que fallamos es que nos demoramos como  dos meses, en hacer, obligatorio el uso de la mascarilla en lugares Públicos, si lo hubiéramos hecho no a fines de junio como así se hizo sino en mayo verdad, a fines de abril otra habría sido la historia y no hubiéramos llegado a este nivel de mil casos por día al que llegamos. &quot;_x000a__x000a_P/En aras de la Justicia, todavía me acuerdo muy bien cuando usted lo dijo que había que establecer la mascarilla como algo obligatorio,  y todavía no se había tomado una decisión en el país, usted pone en casos exitosos, Cuba y Uruguay, mencionaba que  por ejemplo cuando los comparamos con Estados Unidos, el índice de letalidad,  en Estados Unidos es mucho más alto que en nuestro país, tal vez para tener las dos caras de la moneda, qué es lo que si, se hizo bien, en el país, que impidió que no tuviéramos un nivel de letalidad como por ejemplo un país desarrollado como Estados Unidos, o España,  o Italia?_x000a__x000a_LUIS ROSERO &quot;o Italia, o España o México que es el peor de los casos, bueno hay varias cosas, una es que a pesar de que nos quejamos que el diagnóstico de los casos, no ha sido todo, lo ágil que debió de ser, sin embargo fue relativamente bueno cuando nos comparamos con otros países verdad, Costa Rica logra un nivel de diagnóstico relativamente bueno esto por una parte, por otra parte se hizo obligatorio el uso de las mascarillas, _x000a_ en lugares Públicos, y la población fue receptiva a ésto, aquí no se politizó el asunto de las mascarillas, ni tampoco tuvimos presidentes, que decían o que daban a entender que no creen que el covid sea tan grave y daban, nuestras autoridades han dado ejemplos,  de las precauciones que hay que tomar, entonces todo esto suma verdad,  un sistema de salud, relativamente bueno, una población que es muy permeable a los mensajes de cuidar la salud y ahora veremos con la vacunación que está deseosa  de vacunarse, y bueno básicamente. &quot;_x000a__x000a_kgbv"/>
    <s v="positiva"/>
  </r>
  <r>
    <m/>
    <x v="0"/>
    <x v="0"/>
    <x v="0"/>
    <s v="Tercera"/>
    <s v="22/02/2021"/>
    <s v="07:15"/>
    <s v="COSTA RICA PODRIA ALCANZAR LA INMUNIDAD DE REBAÑO"/>
    <n v="236.08"/>
    <s v=""/>
    <n v="216405.09280000001"/>
    <n v="147452"/>
    <s v="MINISTERIO DE SALUD, UNIVERSIDAD DE COSTA RICA"/>
    <s v="Mtro. DanielSalas"/>
    <m/>
    <m/>
    <s v="Directa"/>
    <s v=""/>
    <s v="http://dashboard.controles.co.cr/publica/603457d5e4685005db3c7a70"/>
    <s v="http://dashboard.controles.co.cr/publica/603457d5e4685005db3c7a70"/>
    <s v="PERIODISTA: Costa Rica podría alcanzar la inmunidad de rebaño cerca de diez meses después de haber iniciado la vacunación contra el Covid-19._x000a__x000a_El ministro de Salud, Daniel Salas, indicó que, de mantenerse la aplicación de las dosis tal y como se hace en la actualidad, sería en octubre de este año cuando el país llegue a esa condición._x000a__x000a_Este lunes la Universidad de Costa Rica (UCR) informó que la tasa de reproducción de la pandemia llegó nuevamente a 1, luego de mantenerse en niveles inferiores durante las primeras semanas del año._x000a__x000a_De acuerdo con Salas, la disminución de casos puede deberse a distintos factores, entre ellos el cumplimiento de protocolos sanitarios y el contacto que muchas personas ya tuvieron con el virus._x000a__x000a_Eso sí, el ministro también fue enfático en que la disminución de contagios no representa el cese de la transmisión comunitaria del virus en el país._x000a__x000a_Hasta este lunes, el país acumuló 202 mil 674 casos de Covid-19, tras registrar 996 contagios en los últimos tres días. En ese mismo periodo se contabilizaron 19 fallecimientos, para un total de 2782 muertes vinculadas al virus._x000a__x000a_Además, 268 personas permanecen hospitalizadas por Covid-19, de las cuales 140 se encuentran en Cuidados Intensivos._x000a__x000a_En ese contexto, las autoridades anunciaron que mantendrán por un mes más la cuarentena obligatoria para los nacionales o residentes que ingresen al país por la vía terrestre."/>
    <s v="positiva"/>
  </r>
  <r>
    <m/>
    <x v="0"/>
    <x v="0"/>
    <x v="6"/>
    <s v="Unica"/>
    <s v="23/02/2021"/>
    <s v="08:06"/>
    <s v="ENTREVISTA- MARIO RUIZ Y ESTEBAN VEGA | TEMA: LAS IRREGULARIDADES EN LA VACUNACIÓN CONTRA EL COVID-19 Y SOBRE EL SISTEMA INTEGRADO DE VACUNACIÓN."/>
    <n v="3154.8241250000001"/>
    <s v=""/>
    <n v="2892973.7226249999"/>
    <n v="147452"/>
    <s v="CAJA COSTARRICENSE DE SEGURO SOCIAL, EXPEDIENTE DIGITAL ÚNICO EN SALUD, EBAIS, MINISTERIO DE SALUD, HOSPITAL NACIONAL DE NIÑOS, COMISIÓN NACIONAL DE EMERGENCIAS, INSTITUTO TECNOLOGICO DE COSTA RICA, UNIVERSIDAD DE COSTA RICA, PFIZER, HOSPITAL MÉXICO, PERIÓDICO LA NACIÓN, INSTITUTO NACIONAL DE SEGUROS, FACEBOOK"/>
    <s v="AmeliaRueda,  MarioRuíz,  EstebanVega de la O,  OlgaArguedas,  LeandraAbarca,  WING CHING CHAN,  DouglasMontero,  Mtro. DanielSalas,  ManuelRodríguez"/>
    <m/>
    <m/>
    <s v="Directa"/>
    <s v=""/>
    <s v="http://dashboard.controles.co.cr/publica/60350c06e4685005db3d0a88"/>
    <s v="http://dashboard.controles.co.cr/publica/60350c06e4685005db3d0a88"/>
    <s v="&gt;&gt; Reseña de información._x000a__x000a_PERIODISTA: Están listos los 2 Doctores, como les decía, los Doctores son: El Doctor Mario Ruiz, Gerente Médico de la CAJA, y el  Doctor Esteban de la O, Gerente de Logística; porque ayer el Gerente General cuando nos hablaba de los temas que nos tenían preocupados, la vacunación, quiénes cometieron irregularidades, qué castigo van a tener, dónde está la lista, porque no son solo 30, son más que 30, dónde está la lista, qué han evaluado para que haya una forma más transparente de saber quiénes finalmente están vacunados, y qué pasa con quienes no están. De verdad qué controles se van a hacer para que esto pase, y yo puedo hablar desde mi perspectiva, yo ya les dije, a mí me dijeron 'usted está en el EDUS', no estoy en el EDUS, entonces, tienen que ir al EBAIS, y dije cómo, si soy de la tercera edad y tengo riesgo por todo lado, cómo voy a ir al EBAIS a donde están los enfermos, bueno, me cansé de decir eso, pero tuve que ir al EBAIS para estar segura, porque entonces sí no iba a mandar a nadie, sino que fui para estar segura..."/>
    <s v="positiva"/>
  </r>
  <r>
    <m/>
    <x v="0"/>
    <x v="0"/>
    <x v="0"/>
    <s v="Primera"/>
    <s v="23/02/2021"/>
    <s v="05:59"/>
    <s v="COSTA RICA PODRÍA ALCANZAR LA INMUNIDAD DE REBAÑO CERCA DE DIEZ MESES DESPUÉS DE HABER INICIADO LA VACUNACIÓN CONTRA EL COVID-19"/>
    <n v="247.04599999999999"/>
    <s v=""/>
    <n v="226457.18635999999"/>
    <n v="147452"/>
    <s v="MINISTERIO DE SALUD, UNIVERSIDAD DE COSTA RICA, PFIZER, COVAX"/>
    <s v="Mtro. DanielSalas"/>
    <m/>
    <m/>
    <s v="Directa"/>
    <s v=""/>
    <s v="http://dashboard.controles.co.cr/publica/6035101fe4685005db3d1a59"/>
    <s v="http://dashboard.controles.co.cr/publica/6035101fe4685005db3d1a59"/>
    <s v="PERIODISTA: Información sobre salud._x000a__x000a_PERIODISTA FEBE CRUZ: Gracias por continuar informándose con Noticias Monumental en esta mañana de martes a quienes están con nosotros desde las 5 y 30 de la mañana muchas gracias y de seguir sumando también que tengan un gran día don Randall. Costa Rica podrá alcanzar la inmunidad de rebaños cerca de 10 meses después de haber iniciado la vacunación  contra el Covid 19._x000a__x000a_PERIODISTA: El Ministro de Salud Daniel Salas indicó que de mantenerse la aplicación de las dosis tal y como se hace en la actualidad sería en octubre de este año cuando el país llegue a esa condición._x000a__x000a_ENTREVISTADO DANIEL SALAS MINISTRO DE SALUD: &quot;Nosotros estamos aquí manejando diferentes variables justamente lo que le indiqué, por ejemplo, de que la posibilidad de que PFIZER  eventualmente si en algún momento se pudiera aumentar la cantidad de dosis que envía por semana si ya COVAC nos dice bueno nos van entregar vacunas en tanto cantidad antes de lo que teníamos establecido u otras variables podríamos alcanzar ese antes yo estimo que al ritmo que vamos con la vacuna que tenemos pues podría ser por ahí de antes de octubre por ahí que alcancemos esa inmunidad de rebaño. Pero, no eso, o sea, esto que yo estoy diciendo jamás puede ser inscrito en piedra o pueden decir que ya eso es lo que va a ocurrir. Eso va a depender de muchas variables. Lo cierto es, pues que estamos en ese esfuerzo tratando de que sea lo más pronto posible&quot;._x000a__x000a_PERIODISTA FEBE CRUZ: Ayer la Universidad de Costa Rica informó que la tasa de reproducción de la pandemia llego nuevamente a 1 luego de mantenerse en niveles inferiores durante las primeras semanas del año._x000a__x000a_PERIODISTA: De acuerdo con Salas la disminución de casos puede deberse a distintos factores entre ellos el cumplimiento de protocolos sanitarios y el contacto que muchas personas ya tuvieron con el virus._x000a__x000a_ENTREVISTADO DANIEL SALAS: &quot;Posiblemente tenemos más de un 30% de personas que ya no son susceptibles que ha entrado en contacto con el virus y si esto lo consideramos también dentro de  lugares en los grandes sur  verdad donde hay una densidad población mayor pues también tiene que estar colaborando de alguna u otra forma que haya menos casos. También el hecho de la estación seca sabemos que la gente se esparce más hay más calor. Entonces, la gente abre más las ventanas y ventean más los lugares. Eso también ayuda mucho verdad a que haya actividades al aire libre y que eso también tira la curva hacia abajo. Pero, en realidad aquí podríamos hablar hasta de la humedad verdad no hay lluvias la humedad puede jugar un papel importante. La gente se asolea un poquito más la vitamina D tiene un factor  protector en el sistema inmunológico, en las vías respiratorias así que hay muchos factores que podrán estar incidiendo pero esos son algunos de los que hemos considerado&quot;._x000a__x000a_PERIODISTA: Eso si el Ministro también fue enfático en que la disminución de contagios no representa el cese de la transmisión comunitaria del virus en nuestro país._x000a__x000a_ENTREVISTADO DANIEL SALAS: &quot;La posibilidad de recuperar el rastreo epidemiológico es importante indicar nosotros no hemos dejado tratar de tener pues la información más completa posible, de tener todos los casos positivos todo lo que se va rastreando es cierto que en algún momento cuando hay transmisión comunitaria que no es que tampoco ya la transmisión comunitaria se acabó, o sea, en estos momentos seguimos con transmisión comunitaria los casos han disminuido. Pero, el virus anda por todo el país eso y además internacionalmente. Entonces eso hace complicado el escenario de tener un 100% de trazabilidad como tal vez lo tuvimos en un inicio justamente porque en un inicio no había cadenas de transmisión. En estos momentos siguen habiendo cadenas de transmisión sigue habiendo brotes eventualmente por muchas partes._x000a__x000a_PERIODISTA FEBE CRUZ: Hasta ayer el país acumuló 2,2674 mil casos de Covid 19 tras registrar 996 contagios en los últimos 3 días en ese mismos periodos se contabilizaron 19 fallecimientos para un total de 2,782 mil muertes vinculadas al virus._x000a__x000a_PERIODISTA: Además, 268 personas permanecen hospitalizadas por Covid 19 de las cuales 140 están en cuidados intensivos._x000a__x000a_PERIODISTA FEBE CRUZ: En ese contexto las autoridades anunciaron que mantendrán por un mes más la cuarentena obligatoria para los nacionales o residentes que ingresen al país por la vía terrestre._x000a__x000a_DFCH."/>
    <s v="positiva"/>
  </r>
  <r>
    <m/>
    <x v="0"/>
    <x v="16"/>
    <x v="23"/>
    <s v="Única"/>
    <s v="23/02/2021"/>
    <s v="07:04"/>
    <s v="LA FASE DE VACUNACIÓN CONTRA EL COVID-19."/>
    <n v="234.09925000000001"/>
    <s v=""/>
    <n v="6996758.3840000005"/>
    <n v="0"/>
    <s v="CAJA COSTARRICENSE DE SEGURO SOCIAL, MINISTERIO DE SALUD, EBAIS, INSTITUTO CLODOMIRO PICADO, UNIVERSIDAD DE COSTA RICA, Agencia Costarricense de Investigaciones Biomédicas, INSTITUTO COSTARRICENSE DE INVESTIGACIÓN Y ENSEÑANZA EN NUTRICIÓN Y SALUD, FACEBOOK, TWITTER"/>
    <s v="RománMacaya"/>
    <m/>
    <m/>
    <s v="Directa"/>
    <s v=""/>
    <s v="http://dashboard.controles.co.cr/publica/60352cbbe4685005db3d8093"/>
    <s v="http://dashboard.controles.co.cr/publica/60352cbbe4685005db3d8093"/>
    <s v="PERIODISTA: Seguimos presentándole la segunda parte de la entrevista con el presidente de la Caja Costarricense de Seguro Social Román Macaya, quien se refirió a la fase de vacunación contra la Covid 19, que es precisamente la etapa en la que nos encontramos actualmente._x000a__x000a_ENTREVISTADO ROMÁN MACAYA PRESIDENTE DE LA CAJA COSTARRICENSE DE SEGURO SOCIAL: &quot;Si bueno la atención de la pandemia va pasando por diferentes fases, y ahora estamos ya en la fase de vacunación, esto es una de las fases de mayor optimismo verdad, porque tenemos una herramienta unas vacunas eficaces contra este virus y eso es algo histórico nunca en la historia de la humanidad ha habido. Una pandemia creada por un microbio de origen desconocido previamente y en donde en madia pandemia se cuente con una vacuna para proteger a la población vulnerable, eso es algo que nunca ha sucedido en una pandemia pasada. Pero, si hay algo en lo que en  Costa Rica es bueno, es en vacunación. Esto es porque hay 3 elementos que se juntan, uno es una infraestructura de la Caja en conjunto con la tutela del Ministerio de Salud de usar toda la red en centros de salud de los Ebais de las áreas de salud, para llegarle a la población con personal altamente capacitado en no solo en la selección de las vacunas, si no en la aplicación y el manejo logístico de esas vacunas. Entonces ahí hay 2 elementos la red de atención y el personal el recurso humano pero el tercer elemento que es igual de importante en Costa Rica es una población educada cree todavía cree en la ciencia&quot;._x000a__x000a_PERIODISTA: El doctor Macaya nos habló sobre el proceso de investigación e innovación en la que ha estado inversa la Caja Costarricense del Seguro Social a raíz también de la pandemia._x000a__x000a_ENTREVISTADO ROMÁN MACAYA: &quot;Si este es de los temas que más apasionan para muchos en la Caja y es que esta pandemia nos ha obligado a innovar y a investigar de una forma muy rápida y muy oportuna y con proyectos de alto impacto. Está en curso la investigación de los sueros de caballo anti Covid o anti SARS COV-2 desarrollados por el Instituto Clodomiro Picado de la Universidad de Costa Rica y desarrollado conjuntamente con la Caja, en lo que es la fase clínica eso genera optimismo de que Costa Rica tiene el potencial desarrollar sus propias terapias y hasta en tiempo récord porque normalmente estas terapias duran años en desarrollarse y aquí estamos ya entrando a un segundo protocolo de investigación clínica intervencional en pacientes Covid con un tratamiento desarrollado 100% en Costa Rica. También, estamos haciendo proyectos de referencia mundial hay proyecto que se llama el estudio respira es un proyecto conjunto entre la Caja Costarricense del Seguro Social, así que la Asociación Costarricense de Investigación Biomédica COFUNIN que es la Fundación INCIENCIA el Instituto de Alergias y Enfermedades Infecciosas de los Estados Unidos que es Instituto que lidera el doctor Tonny Fauchi que vemos mucho en la televisión es un experto de clase mundial y el Instituto de Cáncer de Alemania. Que vamos hacer todos juntos que ya se está haciendo es un estudio para determinar la respuesta a una pregunta desconocida del mundo en este momento que es cuanto dura una inmunidad contra el Covid en un paciente recuperado por Covid._x000a__x000a_PERIODISTA: Agradecemos mucho al presidente de la Caja Costarricense de Seguro Social Román Macaya por habernos acompañado en esta entrevista, que por cierto estamos compartiendo, nuevamente en nuestra página de Facebook Panorama Cámara Nacional de Radio Difusión y en el Twitter panorama bajo canal._x000a__x000a_PERIODISTA: Muchos éxitos en su trabajo._x000a__x000a_DFCH."/>
    <s v="positiva"/>
  </r>
  <r>
    <m/>
    <x v="1"/>
    <x v="2"/>
    <x v="2"/>
    <s v="Meridiana"/>
    <s v="23/02/2021"/>
    <s v="12:33"/>
    <s v="COMPORTAMIENTO DE PANDEMIA, TASA R DISMINUYE Y SE FLEXIBILIZAN MEDIDAS"/>
    <n v="699.96680000000003"/>
    <s v=""/>
    <n v="14279322.720000001"/>
    <n v="692920"/>
    <s v="CENTRO CENTROAMERICANO DE POBLACIÓN, UNIVERSIDAD DE COSTA RICA, MINISTERIO DE SALUD, COMISIÓN NACIONAL DE EMERGENCIAS, ESCUELA DE ESTADÍSTICA"/>
    <s v="GilbertBrenes,  Mtro. DanielSalas"/>
    <m/>
    <m/>
    <s v="Directa"/>
    <s v=""/>
    <s v="http://dashboard.controles.co.cr/publica/60354d2ecdda8b74967bba1d"/>
    <s v="http://dashboard.controles.co.cr/publica/60354d2ecdda8b74967bba1d"/>
    <s v="P/ Se flexibilizan las medidas sanitarias ahora con cambios en la restricción vehicular y la noticia  se recibe, con optimismo pero también con preocupación, cuál ha sido el comportamiento de la pandemia,  en nuestro país, por qué si en otros lugares las fuertes restricciones se mantienen  aquí el panorama es otro, conversamos con Gilberth Brenes, Director del Centro Centroamericano de población de la Universidad de Costa Rica, muchas gracias don Gilberth por acompañarnos. _x000a__x000a_GILBERTH JIMÉNEZ &quot; Gracias a ustedes por la invitación. &quot;_x000a__x000a_P/Don Gilberth estábamos  hablando de que se flexibilizan las medidas sanitarias por una parte hay una tasa R muy diferente a lo que se tenía el año pasado por lo menos a mediados de año,  pero también las condiciones, del tiempo favorecen a que, se por lo menos se impulse medidas diferentes, se relajen por así decirlo las medidas, cómo conjugar estos elementos, por un lado las condiciones del tiempo por el otro lado los números, cuál es la percepción de ustedes y los números desde el centro de percepción. _x000a__x000a_GILBERTH JIMÉNEZ &quot;definitivamente  la información que nos llega del Ministerio de Salud, evidencia que sobre todo a partir del primero de enero,  de este año, descendiendo y esto se tradujo en la tasa R, como bien lo ha dicho el señor Ministro de Salud, el señor Daniel Salas,  existen, varias hipótesis al respecto,  nosotros consideramos que el que nosotros nos encontremos en estación seca, puede ser uno de estos factores definitivamente, porque  las personas, están más tiempo afuera, tienen menos necesidad de estar adentro por ejemplo si uno es usuario de un bus no es lo mismo ser usuario de un bus durante la época seca, que se puede abrir todas las ventanas a la época  lluviosa, en la que hay que cerrar todas las ventanas, definitivamente,  eso favorece y esto todos los doctores, particularmente los infectólogos,  saben que las infecciones respiratorias tanto la mortalidad como las enfermedades se reducen durante la época seca,  y yo creo que, eso es uno de los factores que está ayudando a que el número de casos y contagios venga en disminución durante este año. &quot;_x000a__x000a_P/Eso nos hace  pensar que podría variar, durante la estación lluviosa, vamos a repasar los números, la tasa R del último año con  usted, son números también del centro Centroamericano de población, lo tenemos,  aquí en pantalla, revisamos entonces la tasa R, la tasa de reproducción en nuestro país, primero hablamos el valor máximo, el 24 de junio con 1.71 qué significa esto, que diez  contagiaban a 17 luego pasamos a otros números, otras situaciones, esto se presentó entre el 18 de setiembre y el 31 de diciembre con uno, es decir 10 contagian a otros diez y vemos, entonces, la tasa más baja por así decirlo don Gilberth el 22 de enero con  0.77 , 10 contagian a casi  8 personas y hoy en estos momentos el 0.89 y esto quiere decir que diez contagian a casi 9.- El observatorio de Desarrollo don  Gilberth dice que la tasa sería uno, estas diferencias y también el comportamiento,  que es inclusive diferente en nuestro país al de otros países,  de la región por qué ?_x000a__x000a_GILBERTH JIMÉNEZ &quot;si en general lo que si se ha observado,  en todo el mundo es que durante el 2021 están bajando el número de casos, esto es un patrón similar a nivel internacional y lo estamos viendo en Costa Rica,  sin embargo en Costa Rica, también tenemos varias particularidades, usted misma acaba de mostrar, que la tasa R, se mantuvo alrededor durante un tiempo  bastante largo, básicamente durante cuatro meses, como bien lo ha dicho el doctor Luis Rosero en realidad Costa Rica es muy particular,  porque tuvo un pico muy amplio de los más amplios que se han observado en el mundo,  esto, se puede ver tanto positivo como negativo se puede ver positivo en el sentido que se logró controlar la tasa R y no hubo saturación de los servicios  de salud, o de los servicios hospitalarios, sin embargo,  esto implicó que durante muchas semanas tuviéramos en promedio entre mil y 1300 casos, siempre hubo una demanda por los servicios de salud pero al menos no se llegó a la saturación y dejar por fuera a la gente, este pico, este pico es muy amplio y particular porque también implica que  eso también, posiblemente ha favorecido a este descenso,  ya que si se mantuvo alta la tasa R en algún momento tenía que bajar, por cierto nivel de rebaño, sobre todo en ciertos lugares, y posiblemente esto también podría estar explicando este descenso durante,  el 2021. &quot;_x000a__x000a_P/Esto podría ser el fenómeno de lugares como  Alajuelita. Lo que usted habla de inmunidad de Rebaño que tuvimos un pico muy fuerte pero inclusive ahora hay días en que se han reportado,  cero casos, podría ser eso también  ?_x000a__x000a_GILBERTH JIMÉNEZ &quot;de hecho yo creo que es una combinación,  entre estos lugares en donde hubo una alta incidencia Pavas, Alajuelita, ciertos lugares del  cantón Central de Alajuela, más un aspecto que lo ha dicho tanto el Ministerio de Salud y la Comisión Nacional de Emergencias,  como las encuestas que se desarrollaron en la escuela de Estadística del profesor Johnny Madrigal,  de acuerdo al Ministerio de Salud por ejemplo hay un 75 por ciento de las personas o hogares que  aparentemente siguen todas las recomendaciones del Ministerio de Salud porque hay entre un  25 a un 30 por ciento que eso coincide con las encuestas de la escuela de Estadística, _x000a_ que no siguen estas recomendaciones, posiblemente lo que ya llegamos es que a la gran mayoría de las personas que no siguieron las recomendaciones se contagiaron y entonces en estos momentos entre ellos posiblemente ya se llegó a una cierta inmunidad de rebaño mientras que las personas,  que si se comportan bien, o los que siguen las recomendaciones estas se siguen protegiendo y contribuyendo a este descenso de los casos. &quot;_x000a__x000a_P/Con respecto a los casos,  estas variaciones tenemos también las cifras para analizarlas con usted don Gilberth acá en pantalla e inclusive la positividad de los exámenes que se realizan a diario,  por ejemplo hasta mediados del año pasado, 24 de junio eran 180 casos,  no hemos llegado en estos momentos a esto, sube hasta  en el 18 de setiembre, 1200 casos, entre setiembre y diciembre estamos hablando de 1200 y 1300 casos y enero y febrero ya son 400 casos, todavía no se ha alcanzado lo que teníamos en los primeros meses del 2020, 180 casos vamos a ver la siguiente que sería lo que se llama  la tasa de positividad, en junio estábamos hablando de 50 de cada 100 personas, esto con respecto a los exámenes que se realizaban, a las pruebas que se realizaban, se mantiene la misma cantidad de pruebas y ahora tenemos entre  16 y 17 personas con una razón de mortalidad de 500 muertes por cada cien mil personas,  la sexta más baja de América Latina la primera la tiene Cuba, ahora, esto significa que nosotros no vamos a ver una  tercera ola. _x000a__x000a_GILBERTH JIMÉNEZ &quot; no lo sabemos, sin embargo, muchos de los indicadores que usted acaba de mencionar son positivos, qué es lo positivo de la tasa de positividad para  ser y si me disculpan la redundancia,  una de las partes una de las explicaciones que se dio,  al principio del año era que algunas de las personas se contagiaban pero ya no querían reportarlo,  sin embargo si esto fuera cierto la tasa de positividad sería  bastante alta, por el contrario ya inclusive estamos teniendo tasas de positividad por debajo del diez por ciento, esto quiere decir que todavía hay gente que se sigue haciendo la prueba pero son muy pocos, los que están saliendo positivos en otras palabras con el virus,  eso es muy importante por dos razones, una porque nos está indicando que posiblemente no hay tanta gente que se está contagiando y no quiere  llegar a los servicios de salud y el otro que durante esta semana, también se está logrando controlar,  mejor, la pandemia, ahora como usted bien lo citó no estamos llegando al control ideal que teníamos en marzo, abril cuando teníamos menos de 180 casos e inclusive menos de cien casos, en otras palabras,  no hay que bajar, la guardia, tenemos que seguir respetando las recomendaciones de las  autoridades de salud, pero, hay indicadores que nos dicen que se está controlando, bastante bien. &quot;_x000a__x000a_P/Si bien es cierto no  se puede hablar, de una tercera ola de este posible escenario si es cierto que Costa Rica, el comportamiento es diferente a otros países,  de América Latina y de Europa, las razones principales,  y eso, cómo nos beneficia si lo podemos ver desde este punto de vista. _x000a__x000a_GILBERTH JIMÉNEZ &quot;yo,  creo se combinan varios factores, uno de los factores que hay que tomar en cuenta es la campaña de vacunación,  Costa Rica fue uno de los primeros países en adquirir las vacunas particularmente las vacunas de Pfizer y esto  nos indica que esto se está combinando con este escenario ideal de la época seca y la gente se está comportando bien, ésto,  si todos estos factores se mantienen constantes y la campaña de vacunación,  se acelera esto podría ser una buena indicación que no tendríamos  que enfrentar a una tercera ola pero normalmente esta  tercera ola esta gran ola que seguiría sería contingente,  definitivamente al éxito y la velocidad de la campaña de vacunación. Definitivamente,  Costa Rica, tiene, características muy particulares, el buen comportamiento,  de la población que la gente respeta a sus autoridades,  de salud, vean también que acá en Costa Rica,  el tema de las mascarillas,  no se ha politizado tanto como en otros países, esto también nos indica que la  gran mayoría de la gente, si está siguiendo las recomendaciones y si esto sigue al menos durante los próximos meses, el mes y  medio dos meses podríamos evitar una tercera ola. &quot;_x000a__x000a_P/Y es lo que está justificando,  la flexibilización de las medidas sanitarias pero otra, vez,  no hemos vuelto a estas cifras de principios del año pasado, así que no se puede bajar la guardia. _x000a__x000a_GILBERTH JIMÉNEZ &quot;definitivamente seguir con las recomendaciones,  del Ministerio de Salud es lo mejor porque la pandemia no ha terminado, a pesar de que estamos,  en un escenario bastante optimista para Costa Rica. &quot;_x000a__x000a_P/Bien muchas gracias don Gilberth Brenes,  director del Centro Centroamericano de Población de la Universidad de Costa Rica, vamos a hacer una pausa y ya regresamos  con más acá en Noticias Repretel Edición Meridiana. _x000a__x000a_kgbv"/>
    <s v="positiva"/>
  </r>
  <r>
    <m/>
    <x v="1"/>
    <x v="14"/>
    <x v="21"/>
    <s v="Meridiana"/>
    <s v="24/02/2021"/>
    <s v="12:09"/>
    <s v="ANTICUERPOS PODRÍAN SER BASTANTE EFECTIVOS"/>
    <n v="89.025300000000001"/>
    <s v=""/>
    <n v="363519.67824899999"/>
    <n v="133450"/>
    <s v="INSTITUTO COSTARRICENSE DE INVESTIGACIÓN Y ENSEÑANZA EN NUTRICIÓN Y SALUD, UNIVERSIDAD DE COSTA RICA, CENTRO DE INVESTIGACIONES DE ENFERMEDADES TROPICALES"/>
    <s v="JoseMolina Mora"/>
    <m/>
    <m/>
    <s v="Directa"/>
    <s v=""/>
    <s v="http://dashboard.controles.co.cr/publica/603696b5d81d965fe74720da"/>
    <s v="http://dashboard.controles.co.cr/publica/603696b5d81d965fe74720da"/>
    <s v="PERIODISTA: Después que el INSTITUTO COSTARRICENSE DE INVESTIGACIÓN Y ENSEÑANZA DE NUTRICIÓN Y SALUD, INCIENSA, identificara 2 casos de pacientes con COVID-19, asociados a las nuevas variantes descritas originalmente en el Reino Unido y Sudáfrica respectivamente, los estudios realizados indican que se asocian con mayor transmisibilidad y disminución en la capacidad de los anticuerpos neutralizantes, por lo que podría presentar mayor potencial para causar infecciones..."/>
    <s v="positiva"/>
  </r>
  <r>
    <m/>
    <x v="1"/>
    <x v="2"/>
    <x v="2"/>
    <s v="Matutina"/>
    <s v="25/02/2021"/>
    <s v="07:24"/>
    <s v="ENTREVISTA EN VIVO | CEPAS BRITÁNICA Y SUDAFRICANA EN EL PAÍS, ¿QUÉ RIESGO IMPLICA Y CÓMO MANEJARLO?"/>
    <n v="573.30679999999995"/>
    <s v=""/>
    <n v="6230124.9955999991"/>
    <n v="692920"/>
    <s v="INSTITUTO COSTARRICENSE DE INVESTIGACIÓN Y ENSEÑANZA EN NUTRICIÓN Y SALUD, CENTRO DE INVESTIGACIONES DE ENFERMEDADES TROPICALES, UNIVERSIDAD DE COSTA RICA, MINISTERIO DE SALUD"/>
    <s v="JoseMolina Mora"/>
    <m/>
    <m/>
    <s v="Directa"/>
    <s v=""/>
    <s v="http://dashboard.controles.co.cr/publica/6037a6dc4a108e715e169026"/>
    <s v="http://dashboard.controles.co.cr/publica/6037a6dc4a108e715e169026"/>
    <s v="PERIODISTA: Ya regresando acá a nuestro país, tenemos que hablar de esta noticia que ha estado dando muchísimo de qué hablar también en redes sociales y por supuesto a nivel nacional que tiene que ver con la llegada ya de nuevos casos con las cepas del virus del Sarcov dos que son de alguna manera importadas desde el Reino Unido y también desde Sudáfrica, pero esto qué significa en términos para lo que está sucediendo en nuestro país, y además qué es esto de que sean nuevas cepas, esto va hacer que tengamos más o menos casos si nos tenemos que preocupar o no, de ´donde son los casos de hecho?_x000a__x000a_PERIODISTA. Justamente el Ministerio de Salud fue el que estuvo informando que se ha detectado la cepa de Reino Unido en una mujer de 35 años, costarricense y la cepa de Sudáfrica en un extranjero francés de 65 años, si usted recuerda a finales de enero se dio la noticia de 20 franceses que estaban infectados que se hicieron la prueba un día antes de salir de país porque tenían que presentarla para llegar a Francia y se dieron cuenta que estaban infectados 6 al menos estaban hospitalizados dentro de ellos estaba un señor con esta cepa de Sudáfrica._x000a__x000a_PERIODISTA. Y de hecho lo que queremos hablar hoy es bueno, ya tenemos un caso pero efectivamente podrían haber más y esto qué significa? vamos de una vez a darle la bienvenida a don José Molina, él es microbiólogo de la Universidad de Costa Rica y también es parte del equipo que hace todos estos estudios, en el Inciensa, le agradecemos muchísimo don José por estar aquí cómo le va?._x000a__x000a_ENTREVISTADO: Hola muy buenos días, gracias por la invitación._x000a__x000a_PERIODISTA: No, gracias a usted por ayudarnos a entender todo esto, yo quisiera don José que empezáramos contándole a la gente qué implica esto de que tengamos nuevas cepas, que estén circulando aquí en nuestro país deberíamos o no deberíamos alarmarnos pensando en que ya mucha gente está como relajando porque la tasa de contagio está bajando pero entonces esto qué significa para Costa Rica._x000a__x000a_ENTREVISTADO: Ok como bien sabemos lo hemos hablado varias veces, el virus muta, es un proceso normal que tienen los virus y en particular este Sarscov 2, y era esperable que iba a llegar en algún momento, así como vino por primera vez el virus a nuestro país, hace ya casi un año, era esperable que iba a llegar esta nuevas versiones pero básicamente los estudios que se reporta a nivel nacional por la comunidad científica y uno, parece sugerir una mayor transmisión de estas cepas y que podría también estar asociados a una apertura ya de fronteras y de movilidad y relajamiento de medidas entonces hay que verlo con esa lupa, pero, las buenas noticias por lo menos hasta ahora es que no se ha visto una verdadera un cambio en lo que se refiere a cómo se presenta la enfermedad, o un o comprometer las vacunas, es decir, que esos dos aspectos que tal vez son los que al fin y al cabo tienen una mayor implicación, por lo menos nos ería tan diferente a cómo y estaban con los virus que estaban circulando antes, que no sean de estas cepas, entonces esto nos recuerda que debemos mantener las medidas e general para tratar de contener la propagación del virus indistintamente si es la versión que ya está circulando o estas nuevas versiones, y nuevamente tal vez este aspecto de la transmisión que todavía se mantiene en estudio, sería digamos el punto clave, pero que definitivamente de momento la parte de la enfermedad o vacunas podemos estar tranquilos de que las acciones que se están tomando pues va a funcionar también para estas cepas._x000a__x000a_PERIODISTA .Sí entonces es importante hacer esa aclaración, todavía no está realmente confirmado científicamente de que este virus sea más transmisible o sea más poderoso, eso todavía está en estudio, yo le quiero preguntar también porque yo recuerdo que desde que arrancó esta pandemia hace casi un año, todo el mundo había empezado a hablar inmunidad de rebaño, eso era lo que se citaba para que ya entonces empezaran a bajar los contagios que todo el mundo se infectara y empezáramos a generar esas barreras para evitar que el virus se siguiera propagando, pero ahora resulta esto me llama muchísimo la atención que esa misma inmunidad de rebaño estaría presionando para que el virus empiece a mutar y mutar más, por qué pasa esto y cómo esto también  viene a trae sobre la mesa este tema de que efectivamente el virus podría seguir mutando y no sabemos hacia dónde iría._x000a__x000a_ENTREVISTADO: Bueno los organismos en general cuando tienen una presión esto puede ser desde el punto de vista médico un tratamiento que eso le pasa también a las bacterias, verdad, y esta presión hace que se vea obligado o va a favorecer digamos justamente mutaciones para tratar de escapar verdad, eso es un proceso normal y también ya se reportado en algunos casos que la misma inmunidad podría favorecer este(), y podría evitarse digamos de una forma drástica si se pudiese vacunar a todo mundo en un instante en un periodo de tiempo muy corto, lo cual es técnicamente difícil, pero efectivamente puede ser de que se vaya a estimular o se van a empezar a seleccionar es como llamamos a algunas versiones que de repente van a llevar más mutaciones pero así como el virus también puede evolucionar y también está la capacidad tecnológica para ir modificando las vacunas, es como lo vemos en el caso de influenza que año con año se va cambiando la vacuna entonces aquí el punto de todo esto es estudiar las mutaciones para ver cómo va cambiando el virus cómo va cambiando su comportamiento y de la misma manera pues nosotros  digamos me refiero desde la comunidad científica pues se harán las intervenciones para decirlo así actualizar las versiones de al vacuna que esperamos que no sea tan pronto que se necesite porque justamente estamos en la primera ronda de vacunación () por decir así._x000a__x000a_PERIODISTA. Ponerse a cambiar en este momento la parte genética  que hay dentro de la vacuna para empezar a transformar eso, yo quería preguntarle también tal vez para hacerlo más sencillo, lo que debería estar pasando es que si nosotros vemos un titular tipo que diga, ya se encuentra y se determina que la nueva cepa es una cepa de escape, es decir ahí sí deberíamos preocuparnos porque es una cepa de escape y necesitamos cambiar() es así?_x000a__x000a_ENTREVISTADO: Digamos el digamos que la consecuencia final podría ser por ahí, sin embargo, no es necesariamente, primero habría que ver dónde es el titular, muy importante, que sea () comunidad científica, pero digamos suponiendo que ya se empiece a ver cambios esto que llamamos una cepa escape es que empezó a cambiar su comportamiento, en algún aspecto, no necesariamente tiene que ser o no tan específico de la vacuna, verdad, ahí es donde entra digamos el papel de las mutaciones, la mayoría de mutaciones sabemos que no van a afectar nada pero podría ocurrir sí que se acumule mutaciones y que empiece a cambiar ese comportamiento, entonces podría ser por ejemplo que se escape a los tratamientos que se escape ya propiamente a la vacuna, los anticuerpos que generemos y ya no vayan a funcionar para una nueva versión que no es el escenario que tenemos ahorita y que esperamos ojalá que no sea tan pronto._x000a__x000a_PERIODISTA. Don José, yo quiero hacerle una consulta porque actualmente también se está trabajando o en enfoque de las autoridades es la aplicación de la vacuna, ya tenemos cerca de 200 mil dosis aquí en el país, pero se ha hablado poco del rastreo se ha olvidado se ha dejado de lado el tema del rastreo, debería ser más agresivo, contemplando de que ya la nueva cepa ya están ingresando a territorio costarricense, debemos re tomar esa estrategia el Ministerio de Salud de hacer un testeo más masivo para seguir controlando el virus?_x000a__x000a_ENTREVISTADO. Bueno, yo no soy experto en esa área propiamente, entonces nada más quisiera dejar eso claro, e parece que el papel que ha hecho las autoridades y va muy de la mano a la capacidad que se tienen que está muy bien los laboratorios clínicos para hacer diagnóstico, y definitivamente ya llegó digamos al uro inicio que se podía hacer un seguimiento más caso a caso pues era esperar al igual que sucede en otros países y que ya sí va a perder un poco esa capacidad debido al montón de casos una parte de logística, entonces e parece que tal vez no tengo un criterio propiamente para decir digamos cuáles serían como las nuevas medidas o la forma de hacerlo, pero definitivamente el esfuerzo que se ha hecho por parte del Ministerio de Salud y los laboratorios clínicos, para ejercer este proceso de diagnóstico, creo que ha sido muy acertado y bueno como siempre podríamos resaltar algunas oportunidades de mejora pero definitivamente en general nuestro país ha sido ejemplar en ese asunto._x000a__x000a_PERIODISTA. Si además sigue el trabajo que están realizando ustedes también como equipo de  la inciensa y también desde la Universidad de Costa Rica, haciendo este tema de la secuenciación para seguir viendo cuáles son las cepas que están circulando, don José, muchísimas gracias de verdad por habernos ayudado a entender esto, yo creo que buenas noticias hasta el momento y lo más importante es que no debemos bajar la guardia, aún cuando los casos estén disminuyendo, la tasa de contagio esté disminuyendo no significa que debemos alarmaros por esto de las nuevas cepas, pero sí tampoco deberíamos dejar de respetar las medidas sanitarias que ya todos muy bien conocemos, que le vaya muy bien don José, hasta luego._x000a__x000a_ENTREVISTADO: Muchas gracias, hasta luego._x000a__x000a_PERIODISTA. Vamos hacer una pausa a esta hora de la mañana.dle"/>
    <s v="positiva"/>
  </r>
  <r>
    <m/>
    <x v="0"/>
    <x v="0"/>
    <x v="24"/>
    <s v="Única"/>
    <s v="25/02/2021"/>
    <s v="02:42"/>
    <s v="( EXTRACTO ) ENTREVISTA CON EL DR. MAURICIO GUARDIA, PRESIDENTE DEL COLEGIO DE MÉDICOS: INVESTIGACIONES Y ESPECIALIDADES MEDICAS"/>
    <n v="1070.0698749999999"/>
    <s v=""/>
    <n v="980890.25161749986"/>
    <n v="147452"/>
    <s v="UNIVERSIDAD DE COSTA RICA, UNIVERSIDAD DE CIENCIAS MÉDICAS, INSTITUTO COSTARRICENSE DE INVESTIGACIÓN Y ENSEÑANZA EN NUTRICIÓN Y SALUD, CENTRO DE DESARROLLO ESTRATÉGICO E INFORMACIÓN EN SALUD Y SEGURIDAD SOCIAL, INSTITUTO CLODOMIRO PICADO, COLEGIO DE MÉDICOS Y CIRUJANOS CR, CAJA COSTARRICENSE DE SEGURO SOCIAL"/>
    <s v="MauricioGuardia,  RandallRivera"/>
    <m/>
    <m/>
    <s v="Directa"/>
    <s v=""/>
    <s v="http://dashboard.controles.co.cr/publica/6038146d4a108e715e17d89c"/>
    <s v="http://dashboard.controles.co.cr/publica/6038146d4a108e715e17d89c"/>
    <s v="P/ Doctor, al inicio de la pandemia leí un artículo en un medio importante internacional que hace algunos años no  estoy claro si fue en el  2014 o 2017 no preciso con exactitud, la organización Mundial de la Salud encargó a un grupo de científicos,  a que hiciera un estudio sobre las enfermedades que amenazaban a la humanidad,  y entonces, hicieron el estudio de las diez enfermedades que podrían desaparecer a la humanidad e incluyeron a una más,  y le llamaron la enfermedad x que era un virus nuevo que podría en algún momento trasladarse de animales a seres humanos que el planeta no estaba listo para enfrentar esta situación y entonces cuando los científicos van y presentan y acá están estas  diez para generar planes, previsores de que esto no pase, acá hay otra se llama la X esto es un virus desconocido para el ser humano,  y no desarrollar una investigación y la razón de que no la  desarrollaron más es porque costaba plata, y entonces se veía muy abstracto el tema de la enfermedad X,  que va a llegar la enfermedad X y necesitábamos plata, esto que es cierto cuando yo lo resumo a Costa Rica, también creo que hace algunos años hay muchos frenos en Costa Rica para la investigación  médica por ejemplo, verdad, y le iba a preguntar en este aspecto, así como la plata le puso límites a la investigación,  mundial, de las enfermedades así como en Costa Rica le pusimos límites ideológicos y financieros,  a la investigación médica, usted cree que hayamos aprendido algo con la pandemia en Costa Rica, doctor, en este tema. ?_x000a__x000a_DR. MAURICIO GUARDIA &quot;si claro usted sabe que  Costa Rica, hay que reconocer somos un país de primera línea en cuanto a la investigación médica, en cuanto a los servicios médicos que da Costa Rica,  es una parte, de enorgullecer a todo el pueblo costarricense, sabíamos que  usted sabe que antes de que se aprobara la nueva ley,  en Costa Rica se había parado mucho la investigación médica,  separamos por muchos años la investigación , la única forma era investigación médica, tipo bibliográfica, no bajo términos de tratar en pacientes, vivos inclusive la vacuna contra el cáncer de cérvix fue desarrollada en Costa Rica cuando se hizo la investigación,  nos hemos caracterizado por ser un país de primera línea,  gracias a Dios pues está abriendo nuevamente ya con una legislación que tenemos que por fin hasta hace unos años no preciso de cuánto atrás empezó esta legislación, pudimos volver a hacer investigación médica y  tenemos grandes centros de investigación,  como es la Universidad de Costa Rica, el Instituto Clodomiro Picado,  el INCIENSA, que, ya pues están desarrollando muchas otras actividades de investigación en primera  línea. &quot;_x000a__x000a_P/Muchísimas gracias por supuesto por acompañarnos en esta nueva edición de Matices, usted también mencionaba algo doctor, quisiera profundizar en  eso, y es en el tema de los residentes, de los residentes y de las personas que se preparan en las especialidades médicas,  que se suspendió completamente las prácticas en la Caja Costarricense del Seguro Social,  pero, usted dijo ahora, va a haber escasez en el futuro y este futuro no es dentro de cien años, este futuro es dos o tres años,  qué piensan ustedes de eso de las medidas que se tomaron con respecto a este tema y cómo salir de eso para que justamente en dos o tres años,  cuando tengamos unas listas de espera gigantes producto de la pandemia,  no haya falta de especialistas doctor. ?_x000a__x000a_MAURICIO GUARDIA &quot;bueno ya  hemos tenido ayer una reunión con la  Comisión de post grado de ver, cómo podemos realmente ellos están valorando una alternativa en realidad de cómo compactar más no en bajar tiempo, sino en aumentar las horas de estudio de esta gente para que se pueda graduar con pocas diferencias de semanas para que  no exista un gran impacto porque realmente nosotros como colegio y usted sabe que yo como fiscal siempre dije Costa Rica, somos un país de primer mundo que si queremos traer médicos extranjeros, bienvenido quién sea, pero demuestren ante, el Colegio de Médicos y ante la Universidad que su título y su preparación académica es de primera  línea, para yo garantizarle que a este médico que le va a dar permiso de ejercer cumple con los requisitos mínimos,  para atender  la población costarricense, entonces bajo este criterio estamos, preocupados, estamos  esperando, que pronto, ya, la Caja dijo que a partir de ahora del 15 de marzo nuevamente,  abrir las residencias, estamos todavía,  con el problema de los internos universitarios, verdad que cuando va, pues la graduación de médicos generales es muy importantes, ya tenemos,  casi por un año varado, a los internos de que entre las 08 universidades de Costa Rica,  futuros médicos que le hace es falta de su  internado rotatorio ya han tenido que  conversaciones con las Universidades privadas para buscar a ver una solución o darles un apoyo porque diay, lo más importante es que no podemos parar la educación médica. &quot;_x000a__x000a_P/De hecho doctor,  le iba a preguntar, según su criterio y el Criterio del Colegio en Costa Rica hay escasez de médicos generales. _x000a__x000a_DOCTOR MAURICIO GUARDIA &quot;en este momento realmente tenemos más bien médicos generales sin empleo, que una de las cosas que ahora la presidencia queremos reactivar que existe una  bolsa de empleo e inclusive, muchos de esto ayudar a buscarles, el empleo, ya sea a nivel nacional, o usted sabe que han en el pasado una vez hubo de parte de  Portugal y otros países,  han querido llevarse médicos costarricenses a trabajar a sus países, por el hecho de la alta calidad académica que tenemos en este país. &quot;_x000a__x000a_P/Ok esto es de los médicos generales,  hay escasez de especialistas en Costa Rica ?_x000a__x000a_DOCTOR MAURICIO GUARDIA &quot;yo diría que  no hay escasez, realmente, de especialistas, tal vez también hay una mala distribución de los mismos y hay muchos que han migrado, al sistema privado, entonces, yo creo que la Caja debe de buscar medios por los cuales,  incentivar, al médico especialista para que no migre al sector privado y no es una incentivación económica,  la mayoría diría que no está como dicen a veces por económica sino de facilidades de educación médica continua, facilidades de investigación,  que muchas veces se encuentran más bien en vez de fomentar, más bien encuentran, cuál es la palabra que le podría decir,  obstrucciones porque muchas veces lo que las instituciones le interesa es véame pacientes  , pero eso no es todo, la parte médica debe de tener parte de la alta calidad médica es la parte investigativa, la parte de estudios, la parte de una mayor preparación, no es solo estar viendo pacientes, allí es algo muy importante, no es para todos es a quien le guste, _x000a_ esta parte. &quot;_x000a__x000a_P/Claro doctor ok no hay escasez en medicina general, no hay escasez en general en especialidades pero si hay especialidades que tienen escasez ?_x000a__x000a_DOCTOR MAURICIO GUARDIA &quot;correcto. Han migrado al sector privado por ejemplo sabe una, anestesia,  anestesia es una de las que se habla más que cuesta más  que se quede en la Caja que a veces migran y cumple con su contrato de  retribución y se van, bueno, es por el hecho muchas veces, de decir cuando en el hospital México en los años 2008-2009 que teníamos una escasez en aquel tiempo,  con el doctor Longino Soto Pacheco yo era como su asistente en la  sección de cirugía y yo me empecé en aquella tarea a buscar médicos que trabajaban en el sector Privado de que por qué no venían a trabajar con la Caja una vez a la semana,  verdad, era un trabajo de un cuarto de tiempo, en total  o dos días a la semana y que los demás días siguieran  en su práctica privada, muchos de estos, estuvieron de acuerdo pero bajo la directriz de la Caja , no se podría contratar a gente a menos de un cuarto de tiempo, allí le digo yo a usted por qué somos en tan línea recta, tan fijados si a veces podemos,  flexibilizar las condiciones y lograr un mayor trabajo. &quot;_x000a__x000a_P/Claro porque nunca nos salimos del cuadro, de hecho acá José Chang, dice Randall ojo hay 33 neurólogos en la Caja, estos datos me los está dando José, 33 neurólogos en la Caja,  para cinco millones de habitantes, es decir hay  0.64 neurólogos por cada  cien mil habitantes, cuando el estándar mínimo a nivel mundial,  es de 1 por cada cien mil,  ok, los anestesistas o anestesiólogos estoy seguro que  son una de las que tiene escasez, doctor pero cuáles otras más como para mapear y  después pegarlo con el tema de la preparación  universitaria, cuáles otras más especialidades tienen escasez. _x000a__x000a_DOCTOR MAURICIO GUARDIA &quot;bueno realmente,  le voy a decir Randall en estos momentos yo no manejo , no voy a batear no me gusta, porque, realmente, pues, la preparación, el CENDEISSS que es el centro de investigación bajo auspicio con la Universidad de Costa Rica, actualmente ya con la UCIMED pues ellos  son los que dan la plazas según necesidades y proyecciones en los siguientes  cinco años, entonces, ellos dicen cuántos pediatras se pudieron formar por año, cuántos vasculares como en el caso mío o cuántos  anestesiólogos se pueden  formar por año, ellos son los que manejan realmente estas cifras, yo creo que Juan Carlos Esquivel,  es el del Coordinador actualmente del CENDEISSS le puede dar a usted más , exactamente estas cifras. Yo le puedo hablar de mi experiencia, mi experiencia pasada,  cuando nosotros vivimos eso, cuando tuve esta oportunidad de ser el asistente, que por la falta de flexibilidad en aquel momento que podríamos tener un grupo importante de médicos que trabajaban en el sector privado,  que podrían migrar parcialmente a la Caja,  y bajo los estatutos de la institución no  se podía. &quot;_x000a__x000a_P/Si yo , estaba leyendo una nota del diario la República doctor, ya le voy a decir,  de qué fecha es la nota, no veo, viernes 22 de enero, es relativamente reciente y entonces dice, que  por ejemplo que las 51 especialidades con  residentes activos el año pasado, 25 suspendieron el segundo semestre,  14 continuaron y doce presentaron, otros escenarios,  a sus estudiantes, cifras, del Colegio revelan que en los últimos cuatro años se pensionaron 588 médicos especialistas de los poco más de 7 mil especialistas con que cuenta el país, más o menos un 8 por ciento se pensionó y además dice que solo en ginecología y obstetricia se retiraron 40 , y los 74 de la UCR y los diez de la UCIMED,  que podrían sustituirlos no pudieron continuar sus  estudios, es decir, le leí esta nota para entender que hay un riesgo de sustitución inclusive, ya no solo de escasez actual sino de sustitución  de los profesionales que se van, pensionando. _x000a__x000a_DOCTOR MAURICIO GUARDIA &quot;pensionando, pensionando, claro es que por ejemplo quién debe de hacer estas evaluaciones de ir sacando más o menos el  grupo de gente que se va pensionando y cómo irlos sustituyendo en la Caja,  en la Caja es la que debe de manejar de una forma responsable de ir sabiendo que en los próximos cinco o seis años en x o y especialidad, se nos van a pensionar un 20 por ciento, bueno tengo que  empezar a preparar especialistas en este tiempo para no tener después un sesgo en ciertas especialidades pero esto es  estrictamente el CENDEISSS, que es el órgano encargado de parte de la Caja, yo  me imagino que ellos ya deben de tener, esos números y yo le aconsejaré le pediría que llame a Juan Carlos Esquivel como coordinador. &quot;_x000a__x000a_P/Si voy a hacer eso un día de estos porque realmente me interesa  mucho, el detalle que yo sé que lo definen ellos de quién forma  especialistas en este caso la UCR y UCIMED el Colegio  se mete en algo, se ha metido en algo o se podrá meter en algo para  decir suave ampliemos, la lista de Universidades que podrían generarnos especialidades,  doctor. _x000a__x000a_DOCTOR MAURICIO GUARDIA &quot;no,  realmente, nosotros por estatutos a veces nos dicen que no podemos meternos en pre grado,  lo que si nos metemos un poco en postgrados sobre todo en la parte,  de evaluar, a dónde van estos especialistas, muchas veces pues decirle a la hora de hacer su servicio social obligatorio verdad, _x000a_ para que vayan a las zonas, yo estoy más comprometido con todo nuevo especialista, no sub especialista, pues eso que usted va a sacar una sub especialidad,  que no lo vayan a mandar a un hospital que no tiene  equipo tecnológico de primera línea para  hacer, cateterismos cardíacos, verdad, entonces realmente estos vayan a los hospitales en donde  a nivel rural en donde más se necesita, esto es lo que nosotros podemos,  en este momento, si nos invitamos en las comisiones en donde nosotros damos nuestro criterio de que si es importante crear más especialistas pero bajo los números que presentan la Caja en el sentido con el CENDEISS- &quot;._x000a__x000a_P/Doctor y cómo ve en el caso de las dos especialidades, de las dos universidades perdón que brindan especialidades,  la UCR y la UCIMED pero además las otras Universidades que brindan  medicina general, cómo ve la preparación de los nuevos profesionales,  doctor, cómo lo ve el Colegio, está bien,  habrá algo que mejorar, cómo lo ven ?_x000a__x000a_DOCTOR MAURICIO GUARDIA &quot;mire yo , realmente, uno de los planes que yo tengo para este año si Dios quiere,  para , bueno ya salió tanto en la Nación, ayer en la República el día de hoy, es la implementación ya que la  ley nos permite el examen de incorporación a los médicos,  generales, no es un examen como para dejar a la gente, yo creo que es únicamente para evaluar los conocimientos básicos, para garantizarle a la población,  que este médico que le vamos a entregar el título,  de incorporado a nuestro colegio tiene los conocimientos básicos, _x000a_ mínimos necesarios para ejercer su profesión, ejemplo de esto usted sabe que hace unos años la Caja  Costarricense del Seguro Social implementó para aceptar a los internos el famoso examen éste para ver cuántos médicos cumplían con los parámetros mínimos para hacer el internado en los hospitales de la Institución.  Al principio muchas Universidades pues, tenían notas bajas, este examen, ha ayudado a que mejore, la preparación académica y para eso mismo nosotros parte de lo que queremos el examen no es para evitar,  mucha gente que entra médicos generales, no, lo que tenemos que garantizar es  la calidad, y que le sirva inclusive a las universidades como un parámetro de  decir mire en tal área o x área debe de mejorar su  preparación, entonces, esto es una forma de retroalimentación entre Colegio y las Universidades tanto Públicas como privadas. &quot;_x000a__x000a_kgbv"/>
    <s v="positiva"/>
  </r>
  <r>
    <m/>
    <x v="1"/>
    <x v="2"/>
    <x v="2"/>
    <s v="Matutina"/>
    <s v="26/02/2021"/>
    <s v="06:40"/>
    <s v="EN VIVO | INICIA SEGUNDO ESTUDIO DE SUERO EQUINO COMO TRATAMIENTO CONTRA COVID-19"/>
    <n v="207.67926700000001"/>
    <s v=""/>
    <n v="2256850.5944890003"/>
    <n v="692920"/>
    <s v="CAJA COSTARRICENSE DE SEGURO SOCIAL, INSTITUTO CLODOMIRO PICADO, UNIVERSIDAD DE COSTA RICA"/>
    <s v="RománMacaya"/>
    <m/>
    <m/>
    <s v="Directa"/>
    <s v=""/>
    <s v="http://dashboard.controles.co.cr/publica/6038ed0f4a108e715e18901f"/>
    <s v="http://dashboard.controles.co.cr/publica/6038ed0f4a108e715e18901f"/>
    <s v="PERIODISTA: Mucha atención a este tema porque Costa Rica inicia hoy el segundo estudio sobre suero equino como tratamiento contra la Covid 19. De qué se trata este tema Roberto Brenes nos tiene todos los detalles adelante Roberto muy buenos días._x000a__x000a_PERIODISTA ROBERTO BRENES: Alonso qué tal. Así es bueno pese a la cantidad o a la menor cantidad de pacientes internados y muertes, continúan los esfuerzos para luchar contra Covid 19 precisamente hoy nuestro país inicia una segunda investigación con suero equino como tratamiento para luchar o combatir el virus que produce esta enfermedad, este segundo estudio inicia. Pero con algunos cambios en el protocolo de investigación. Por ejemplo, ahora se utilizarán dosis más altas a diferencia del primero que se aplico un solo frasco los investigadores han explicado que algunos pacientes podrían recibir solo un frasco otros 2 con más dosis dependiendo de la condición del paciente como, por ejemplo, el beso, más de 100 personas hospitalizadas participarán en este segundo estudio cuya condición no sea severa o moderada contrario a como se hizo  en el primero, tengo entendido que la idea es aplica el suero de manera más temprana en el paciente que esta internado. Precisamente tuvimos la oportunidad de conversar con el Presidente de la Caja Costarricense de Seguro Social Román Macaya quien nos brindó detalles de las diferencias en el protocolo de investigación que aplicarán en este segundo estudio de suero equino para pacientes hospitalizados por Covid 19 y estos fueron los detalles que nos comentó._x000a__x000a_ENTREVISTADO ROMÁN MACAYA PRESIDENTE DE LA CAJA CONSTARRICENSE DE SEGURO SOCIAL: &quot;Lo que se busca es determinar la eficacia a diferentes dosis de estos sueros y también el nivel de seguridad a diferentes dosis, eso es algo que nadie ha hecho en el mundo inclusive hay unos sueros equinos que se desarrollaron en Argentina. Pero, ellos al igual que nosotros en el primer protocolo solo se analizó una dosis. Pero, en este vamos a ver la curva dosis eficacia y dosis seguridad. Eso nos va a dar mucha información sobre la utilidad de estos productos biológicos para esperamos para el control&quot;._x000a__x000a_PERIODISTA ROBERTO BRENES: De hecho hay nuevos detalles de esta segunda investigación que inicia el país a partir de este viernes y precisamente las autoridades de la Caja Costarricense de Seguro Social como también autoridades e investigadores de la Universidad de Costa Rica brindarán una conferencia especial durante esta mañana para dar a conocer esos nuevos aspectos en relación a este segundo estudio que inicia sobre suero equino para luchar en contra del virus que produce la enfermedad de la Covid 19 es la información que tenemos es un reporte de Roberto Brenes Rojas para Noticias Repretel._x000a__x000a_DFCH."/>
    <s v="positiva"/>
  </r>
  <r>
    <m/>
    <x v="0"/>
    <x v="10"/>
    <x v="13"/>
    <s v="Primera"/>
    <s v="26/02/2021"/>
    <s v="05:50"/>
    <s v="SE ESTA EN ANALISIS DE QUE TAN EFECTIVO ES LA APLICACION DE PLASMA CONVALECIENTE"/>
    <n v="76.972750000000005"/>
    <s v=""/>
    <n v="102604.67575000001"/>
    <n v="207744"/>
    <s v="CAJA COSTARRICENSE DE SEGURO SOCIAL, UNIVERSIDAD DE COSTA RICA"/>
    <s v=""/>
    <m/>
    <m/>
    <s v="Directa"/>
    <s v=""/>
    <s v="http://dashboard.controles.co.cr/publica/6038fea54a108e715e18c371"/>
    <s v="http://dashboard.controles.co.cr/publica/6038fea54a108e715e18c371"/>
    <s v="PERIODISTA: Rápidamente, Liz, les comento a los oyentes. Ahora escuchábamos que se está todavía en análisis de qué tan efectivo es la aplicación del plasma convaleciente en los enfermos de COVID-19. Recordemos que es la donación de sangre de personas recuperadas, o la donación de ese plasma de personas que ya hayan superado el virus. Bueno, está todavía a la espera de los estudios, como lo informaba esta nota de nuestra compañera Lorena Bogantes. Pero, también para hoy, la CAJA va a dar también detalles del segundo estudio clínico sobre el suero equino, que es otro tratamiento que se ha venido aplicando en medio de esta pandemia. Recordemos que, en la primera etapa del estudio se determinó que debía aumentarse la, la dosis, que no fue tal vez tan efectiva como se esperaba. Entonces se iba a hacer un nuevo análisis y se iba a aumentar la dosis de ese suero equino. Bueno, hoy la CAJA y la U.C.R. lanzarán el segundo estudio. Darán detalles en el transcurso de la mañana sobre ese proceso. Estaremos pendientes, cobertura también, como siempre, de Noticias Columbia, porque sabemos que es un tema que, que siempre los oyentes nos preguntan cuál es el avance del suero, cómo ha ido evolucionando este tratamiento. A la espera, entonces, de este nuevo anuncio que hará hoy la CAJA COSTARRICENSE DEL SEGURO SOCIAL._x000a__x000a_AYCC"/>
    <s v="positiva"/>
  </r>
  <r>
    <m/>
    <x v="0"/>
    <x v="0"/>
    <x v="0"/>
    <s v="Segunda"/>
    <s v="26/02/2021"/>
    <s v="11:22"/>
    <s v="ARRANCA SEGUNDO ESTUDIO PARA MEDIR EFECTOS DE SUERO EQUINO EN 156 PACIENTES CON COVID-19"/>
    <n v="338.755875"/>
    <s v=""/>
    <n v="310523.96037749999"/>
    <n v="147452"/>
    <s v="CAJA COSTARRICENSE DE SEGURO SOCIAL, HOSPITAL SAN JUAN DE DIOS, HOSPITAL CALDERON GUARDIA, HOSPITAL MÉXICO, CENTRO ESPECIALIZADO DE ATENCIÓN DE PACIENTES CON COVID-19, UNIVERSIDAD DE COSTA RICA, INSTITUTO CLODOMIRO PICADO, INSTITUTO COSTARRICENSE DE INVESTIGACIÓN Y ENSEÑANZA EN NUTRICIÓN Y SALUD"/>
    <s v="WillemBujan,  AlfredoSanabria,  AlbertoAlape - Girón"/>
    <m/>
    <m/>
    <s v="Directa"/>
    <s v=""/>
    <s v="http://dashboard.controles.co.cr/publica/60392fbf4a108e715e1963b3"/>
    <s v="http://dashboard.controles.co.cr/publica/60392fbf4a108e715e1963b3"/>
    <s v="PERIODISTA: La Caja Costarricense de Seguro Social (CCSS) arrancó con un segundo estudio sobre los efectos del suero equino para tratar a pacientes con Covid-19._x000a__x000a_En setiembre del año pasado los hospitales San Juan de Dios, México, Calderón Guardia y el CEACO aplicaron este tratamiento a 27 pacientes positivos por coronavirus. De estos pacientes, ocho fallecieron._x000a__x000a_En esta primera fase la Caja no pudo obtener datos concluyentes, ya que la primera dosis aplicada a pacientes fue muy baja. En esta segunda etapa el tratamiento se aplicará a pacientes moderados y no graves._x000a__x000a_Willem Buján, profesor de la UCR, explicó que este nuevo ensayo participará 156 pacientes, mayores de 18 años de edad, que tengan menos de 24 horas de haber sido hospitalizados._x000a__x000a_Por su parte, Alfredo Sanabria, investigador del estudio clínico, aseguró que los tratamientos aplicados en la primera intervención fueron tolerados por los participantes, pero se requiere de una fase más para tener mejores resultados._x000a__x000a_Alberto Alape, investigador del Instituto Clodomiro Picado de la Universidad de Costa Rica (UCR), detalló el proceso en que se encuentra este estudio, para el desarrollo del tratamiento y el traslado a los centros médicos._x000a__x000a_Este estudio se desarrolla en conjunto con la Universidad de Costa Rica y el Instituto Costarricense de Investigación y Enseñanza en Nutrición y Salud. Se espera tener los primeros resultados en tres meses."/>
    <s v="positiva"/>
  </r>
  <r>
    <m/>
    <x v="1"/>
    <x v="4"/>
    <x v="4"/>
    <s v="Meridiana"/>
    <s v="26/02/2021"/>
    <s v="12:37"/>
    <s v="CCSS Y UCR REALIZARÁ NUEVO ESTUDIO CON SUERO EQUINO"/>
    <n v="139.11173299999999"/>
    <s v=""/>
    <n v="3422844.1904649995"/>
    <n v="884040"/>
    <s v="UNIVERSIDAD DE COSTA RICA, CAJA COSTARRICENSE DE SEGURO SOCIAL, INSTITUTO CLODOMIRO PICADO, CENTRO ESPECIALIZADO DE ATENCIÓN DE PACIENTES CON COVID-19, HOSPITAL CALDERON GUARDIA"/>
    <s v="RománMacaya,  WillemBujan"/>
    <m/>
    <m/>
    <s v="Directa"/>
    <s v=""/>
    <s v="http://dashboard.controles.co.cr/publica/603940854a108e715e199260"/>
    <s v="http://dashboard.controles.co.cr/publica/603940854a108e715e199260"/>
    <s v="PERIODISTA: La próxima semana iniciará el segundo estudio para tratar pacientes contagiados con Covid 19 con suero equino, para este nuevo análisis se reclutarán a 156 personas._x000a__x000a_PERIODISTA: El Instituto Clodomiro Picado de la Universidad de Costa Rica INCIENCIA y la Caja del Seguro Social se unen nuevamente para llevar a cabo un nuevo estudio con suero equino. La investigará si dosis más altas pueden reducir la carga viral y mejorar los resultados clínicos. Para este análisis se reclutarán 156 personas diagnosticadas con Covid 19 los pacientes serán tratados en los hospitales México, San Juan de Dios, Calderón Guardia y CEACO._x000a__x000a_ENTREVISTADO ROMÁS MACAYA PRESIDENTE CAJA COSTARRICENSE DE SEGURO SOCIAL: &quot;Y lo que se busca es evaluar ahora la eficacia de estas inmunoglobulinas  a diferentes dosis y va hacer la primera ves que se hace un estudio con este tipo de productos bilógicos de evaluar la dosis eficacia y dosis seguridad en estos productos&quot;._x000a__x000a_ENTREVISTADO WILBER BUJÁN BOZA INVESTIGADOR PRINCIPAL: &quot;Esto es un estudio pionero que pocos lugares en el mundo lo pueden desarrollar pero gracias al dinamismo que tenemos actualmente dentro del gran grupo de investigadores lo podemos ofrecer&quot;. _x000a__x000a_PERIODISTA: Los pacientes que participan deben ser mayores de 18 años y deben presentar menos de 24 horas de hospitalización. Todos los participantes deberán firmar un consentimiento informado previo a su incorporación al estudio. Otros objetivos que se buscan determinar la parte de la eficacia de la dosis es la mortalidad a los 7 y 28 días, el requerimiento de ventilación mecánica los días de estancia en el hospital y eventos adversos como alergias._x000a__x000a_ENTREVISTADO WILBER BUJAN BOZA: &quot;Los pacientes con Covid ambulatorio no van a participar les mencioné también que los pacientes críticos que básicamente son pacientes que están en Unidades de Cuidados Intensivos no van a participar, aquellos pacientes que están llegando en forma tardía al hospital es decir que tengan más de 10 días de sintomatología no van a participar&quot;._x000a__x000a_PERIODISTA: El suero equino anti Covid 19 busca ser el primer potencial medicamento innovador desarrollado por científicos nacionales, el estudio inicia la próxima semana._x000a__x000a_DFCH."/>
    <s v="positiva"/>
  </r>
  <r>
    <m/>
    <x v="1"/>
    <x v="6"/>
    <x v="7"/>
    <s v="Meridiana"/>
    <s v="26/02/2021"/>
    <s v="12:39"/>
    <s v="CCSS Y UCR REALIZARÁ NUEVO ESTUDIO LA OTRA SEMANA CON SUERO EQUINO"/>
    <n v="119.786367"/>
    <s v=""/>
    <n v="419252.28450000001"/>
    <n v="137430"/>
    <s v="HOSPITAL SAN JUAN DE DIOS, HOSPITAL CALDERON GUARDIA, UNIVERSIDAD DE COSTA RICA, CAJA COSTARRICENSE DE SEGURO SOCIAL"/>
    <s v="WillemBujan"/>
    <m/>
    <m/>
    <s v="Directa"/>
    <s v=""/>
    <s v="http://dashboard.controles.co.cr/publica/603940c44a108e715e1992d9"/>
    <s v="http://dashboard.controles.co.cr/publica/603940c44a108e715e1992d9"/>
    <s v="PERIODISTA: Continuamos con más información. La Caja Costarricense de Seguro Social y la Universidad de Costa Rica dará inicio la próxima semana al segundo estudio que pretende demostrar que el medicamento del suero equino es seguro para tratar pacientes con Covid 19. El nuevo análisis se enfocará en determinar los efectos en dosis más altas que el primer análisis realizado. La iniciativa se desarrolla conjunto con el Instituto Clodomiro Picado de la Universidad de Costa Rica. Esta investigación se realizará en los hospitales México, Rafael Ángel Calderón Guardia, San Juan de Dios y el Centro Especializado de Atención Covid 19 CEACO en el es estudio participarán 156 personas mayores de 18 años con menos de 24 horas de hospitalización con menos de 10 días de haber comenzado la manifestación de síntomas moderados severos y con una neumonía confirmada por SARS COV-2. Además todo participante deberá firmar un consentimiento informado previo a su incorporación al estudio. Los participantes estarán distribuidos en 4 grupos un grupo de control placebo y 3 grupos a los que se les aplicarán la dosis. Cada persona recibirá una dosis de 12 mil miligramos por kilogramo de peso._x000a__x000a_ENTREVISTADO WILBER BUJÁN: &quot;Los participantes van a estar distribuidos en 4 grupos, esos 4 grupos hay un grupo que es el grupo control que va hacer un grupo que llamamos y que va a recibir la aplicación de un placebo y los otros 3 grupos van a recibir por una sola ocasión una dosis que va a corresponder a 3 grados de dosis 12 miligramos por kilo peso 30 miligramos por kilo peso y 56 miligramos por kilo peso. Es como ven ustedes en aumento. Lo que buscamos es ver si existe que a mayor dosis hay un mayor efecto anti viral&quot;._x000a__x000a_DFCH."/>
    <s v="positiva"/>
  </r>
  <r>
    <m/>
    <x v="1"/>
    <x v="2"/>
    <x v="2"/>
    <s v="Meridiana"/>
    <s v="26/02/2021"/>
    <s v="12:56"/>
    <s v="SEGUNDA ETAPA DE SUERO EQUIPO DURARÁ MÁS DE 2 MESES"/>
    <n v="161.89580000000001"/>
    <s v=""/>
    <n v="3302674.3200000003"/>
    <n v="692920"/>
    <s v="CAJA COSTARRICENSE DE SEGURO SOCIAL, INSTITUTO CLODOMIRO PICADO, UNIVERSIDAD DE COSTA RICA, INSTITUTO COSTARRICENSE DE INVESTIGACIÓN Y ENSEÑANZA EN NUTRICIÓN Y SALUD"/>
    <s v="WillemBujan,  RománMacaya"/>
    <m/>
    <m/>
    <s v="Directa"/>
    <s v=""/>
    <s v="http://dashboard.controles.co.cr/publica/603944ea4a108e715e199c19"/>
    <s v="http://dashboard.controles.co.cr/publica/603944ea4a108e715e199c19"/>
    <s v="PERIODISTA DJENANNE VILLANUEVA: El SEGURO SOCIAL anunció la segunda parte o etapa de la investigación del denominado suero equino, que se va a aplicar en 156 personas. La idea es determinar cuál es la dosis adecuada para combatir el COVID-19._x000a__x000a_PERIODISTA MARIELOS GUTIÉRREZ: El estudio denominado Clínico Intervencional se realizará en forma conjunta entre la CAJA COSTARRICENSE DEL SEGURO SOCIAL, el Instituto Clodomiro Picado y, además, el INCIENSA del MINISTERIO DE SALUD. Se llama &quot;Nuevo Anti SARS COVID 2 Suero Equino&quot;. Recordemos que ya se hizo una primera investigación en la que participaron 27 personas y donde se considera que no hubo efectos adversos. Esta segunda parte será con 156 participantes, que serán divididos en 4 grupos y se espera que toda la investigación demore más de 2 meses y medio._x000a__x000a_WILMEN BUJÁN (MÉDICO INVESTIGADOR): Segundo grupo que recibirá 12 milígramos por kilogramo de peso, otro grupo que va a recibir 30 milígramos por kilogramo de peso, y otro grupo que va a recibir 56 milígramos por kilogramo de peso. Ustedes me van a decir que por qué milígramos por kilo de peso, la explicación es que la variabilidad de pesos en los pacientes COVID es muy grande._x000a__x000a_PERIODISTA MARIELOS GUTIÉRREZ: Se aplicará también en 4 diferentes hospitales: el México, el Calderón Guardia, el San Juan de Dios y el Centro Especializado de Atención para Pacientes con COVID-19. En esta segunda etapa se van a poner diferentes dosis para determinar cuál es la adecuada._x000a__x000a_WILMEN BUJÁN (MÉDICO INVESTIGADOR): Ver si existe una, una curva de que a mayor dosis tengamos mayor efecto antiviral. Pero, eventualmente, podría ser que, dependiendo de la cantidad de virus que el individuo tenga, así corresponda una dosis específica, es decir, vamos, vamos con una, con objetivo de, de lograr establecer cuál es la dosis adecuada a colocar en, en, en los pacientes, en los participantes del, del, del estudio._x000a__x000a_PERIODISTA MARIELOS GUTIÉRREZ: Trascendió también que la noche del jueves la Junta Directiva de la CAJA COSTARRICENSE DEL SEGURO SOCIAL): (...) un proceso más fluido de la implementación de estudios, de poder ir a la búsqueda de socios estratégicos con laboratorios clave a nivel nacional e internacional, para realizar estudios en la CAJA._x000a__x000a_PERIODISTA MARIELOS GUTIÉRREZ: En este caso se trata de una investigación pionera en Costa Rica y en muchos otros países._x000a__x000a_AYCC"/>
    <s v="positiva"/>
  </r>
  <r>
    <m/>
    <x v="1"/>
    <x v="14"/>
    <x v="21"/>
    <s v="Vespertina"/>
    <s v="26/02/2021"/>
    <s v="06:12"/>
    <s v="SE TIENEN PLASMA LISTO PARA PROCESAR"/>
    <n v="102.936611"/>
    <s v=""/>
    <n v="524976.71609999996"/>
    <n v="133450"/>
    <s v="UNIVERSIDAD DE COSTA RICA, CAJA COSTARRICENSE DE SEGURO SOCIAL, MINISTERIO DE SALUD, INSTITUTO CLODOMIRO PICADO"/>
    <s v="RománMacaya,  AlbertoAlape - Girón"/>
    <m/>
    <m/>
    <s v="Directa"/>
    <s v=""/>
    <s v="http://dashboard.controles.co.cr/publica/60398ef34a108e715e1a1267"/>
    <s v="http://dashboard.controles.co.cr/publica/60398ef34a108e715e1a1267"/>
    <s v="PERIODISTA: Tanto las autoridades de salud así como investigadores de la Universidad de Costa Rica realizarán un nuevo estudio para medir la efectividad del suero equino._x000a__x000a_PERIODISTA: Los alcances del nuevo estudio con suero equino contra el Covid-19 realizado por la Caja Costarricense del Seguro Social y la Universidad de Costa Rica permitirán medir la efectividad con 3 distintas dosis._x000a__x000a_ENTREVISTADO ROMÁN MACAYA PRESIDENTE EJECUTIVO DE LA CAJA COSTARRICENSE DEL SEGURO SOCIAL: &quot;Y esto genera en grandes expectativas de que Costa Rica se pueda desarrollar una terapia 100% concebida, desarrollada y evaluada en nuestro país. Eso es un cambio de paradigma de no solo estar dependiendo de laboratorios del exterior, si no de generar esa capacidad interna&quot;._x000a__x000a_PERIODISTA: Para el seguro clínico la Universidad de Costa Rica contribuirá con el transporte de la muestra de los pacientes. Así como exámenes especializados como las determinaciones de los niveles de anticuerpos humanos y equinos._x000a__x000a_ENTREVISTADO ALBERTO ALAPE DEL INSTITUTO CLODOMIRO PICADO: &quot;El Instituto Clodomiro Picado produjo un segundo lote de anticuerpos equinos contra la proteína S1 de la espícula del virus SARS COV-2, el cual será utilizado en este nuevo ensayo. Este lote también pasó todas las pruebas de control de calidad requeridas por el Ministerio de Salud y mostró tener una buena capacidad para neutralizar la efectividad del virus en células en cultivo. según pruebas realizadas en la Universidad George Mason en Estados Unidos&quot;._x000a__x000a_PERIODISTA: Los caballos se siguen inmunizando y el primer estudio se realizó con 27 participantes._x000a__x000a_DFCH."/>
    <s v="positiva"/>
  </r>
  <r>
    <m/>
    <x v="1"/>
    <x v="7"/>
    <x v="8"/>
    <s v="Vespertina"/>
    <s v="26/02/2021"/>
    <s v="06:17"/>
    <s v="SEGUNDA ETAPA DE SUERO EQUINO"/>
    <n v="151.39410000000001"/>
    <s v=""/>
    <n v="2523285.4647000004"/>
    <n v="471350"/>
    <s v="UNIVERSIDAD DE COSTA RICA, CAJA COSTARRICENSE DE SEGURO SOCIAL, INSTITUTO COSTARRICENSE DE INVESTIGACIÓN Y ENSEÑANZA EN NUTRICIÓN Y SALUD, MINISTERIO DE SALUD, INSTITUTO CLODOMIRO PICADO"/>
    <s v="WillemBujan"/>
    <m/>
    <m/>
    <s v="Directa"/>
    <s v=""/>
    <s v="http://dashboard.controles.co.cr/publica/60398fea4a108e715e1a1284"/>
    <s v="http://dashboard.controles.co.cr/publica/60398fea4a108e715e1a1284"/>
    <s v="PERIODISTA PAUL ULLOA: La CAJA COSTARRICENSE DEL SEGURO SOCIAL anunció la segunda etapa del denominado suero equino, que se aplicará a 156 personas. La idea es determinar cuál dosis es la adecuada para combatir la COVID-19._x000a__x000a_PERIODISTA MARIELOS GUTIÉRREZ: El estudio denominado Clínico Intervencional se realizará en forma conjunta entre la CAJA COSTARRICENSE DEL SEGURO SOCIAL, el Instituto Clodomiro Picado y, además, el INCIENSA del MINSITERIO DE SALUD. Se llama &quot;Nuevo Anti SARS COVID 2 Suero Equino&quot;. Recordemos que ya se hizo una primera investigación en la que participaron 27 personas y donde se considera que no hubo efectos adversos. Esta segunda parte será con 156 participantes, que serán divididos en 4 grupos y se espera que toda la investigación demore más de 2 meses y medio._x000a_ _x000a_WILMEN BUJÁN (MÉDICO INVESTIGADOR): Segundo grupo que recibirá 12 milígramos por kilogramo de peso, otro grupo que va a recibir 30 milígramos por kilogramo de peso, y otro grupo que va a recibir 56 milígramos por kilogramo de peso. Ustedes me van a decir que por qué milígramos por kilo peso, la explicación es que la variabilidad de pesos en los pacientes COVID es muy grande._x000a__x000a_PERIODISTA MARIELOS GUTIÉRREZ: Se aplicará también en 4 diferentes hospitales, el México, el Calderón Guardia, el San Juan de Dios y el Centro Especializado de Atención para Pacientes con COVID-19. En esta segunda etapa se van a poner diferentes dosis para determinar cuál es la adecuada._x000a__x000a_WILMEN BUJÁN (MÉDICO INVESTIGADOR): Ver si existe una, una curva de que a mayor dosis tengamos, mayor efecto antiviral. Pero, eventualmente, podría ser que, dependiendo de la cantidad de virus que el individuo tenga, así corresponda una dosis específica, es decir, vamos, vamos con una, con objetivo de, de lograr establecer cuál es la dosis adecuada a colocar en, en, en los pacientes, en los participantes del, del, del estudio._x000a__x000a_PERIODISTA MARIELOS GUTIÉRREZ: Trascendió también que la noche del jueves la Junta Directiva de la CAJA DEL SEGURO SOCIAL aprobó un reglamento para realizar, de manera más amplia, investigaciones biomédicas._x000a__x000a_ROMÁN MACAYA HAYES (PRESIDENTE EJECUTIVO DE LA CAJA COSTARRICENSE DEL SEGURO SOCIAL): (...) un proceso más fluido de la implementación de estudios, de poder ir a la búsqueda de socios estratégicos con laboratorios clave a nivel nacional e internacional, para realizar estudios en la CAJA._x000a__x000a_PERIODISTA MARIELOS GUTIÉRREZ: En este caso se trata de una investigación pionera en Costa Rica y en muchos otros países._x000a__x000a_AYCC"/>
    <s v="positiva"/>
  </r>
  <r>
    <m/>
    <x v="1"/>
    <x v="11"/>
    <x v="14"/>
    <s v="Nocturna"/>
    <s v="26/02/2021"/>
    <s v="07:02"/>
    <s v="INICIA SEGUNDO ESTUDIO DE INVESTIGACIÓN SOBRE SUERO EQUINO"/>
    <n v="108.650378"/>
    <s v=""/>
    <n v="434601.51199999999"/>
    <n v="117260"/>
    <s v="UNIVERSIDAD DE COSTA RICA, CAJA COSTARRICENSE DE SEGURO SOCIAL, CENTRO ESPECIALIZADO DE ATENCIÓN DE PACIENTES CON COVID-19, INSTITUTO CLODOMIRO PICADO, MINISTERIO DE SALUD"/>
    <s v="AlbertoAlape - Girón"/>
    <m/>
    <m/>
    <s v="Directa"/>
    <s v=""/>
    <s v="http://dashboard.controles.co.cr/publica/60399ac24a108e715e1a199b"/>
    <s v="http://dashboard.controles.co.cr/publica/60399ac24a108e715e1a199b"/>
    <s v="PERIODISTA NATALIA GARCÍA: Luego de que el primer estudio demostrara que el medicamento de suero equino es seguro, autoridades e investigadores de la CAJA COSTARRICENSE DEL SEGURO SOCIAL y de la UNIVERISDAD DE COSTA RICA, oficializaron este viernes el inicio de la segunda fase de estudio. Ahora se buscará un aumento de dosis buscando obtener nuevos resultados de seguridad y eficacia en este segundo estudio. La investigación se realizará en los hospitales México, Rafael, Rafael Ángel Calderón Guardia, San Juan de Dios y el Centro Especializado en Atención COVID, es decir, el CEACO. En el estudio van a participar 156 personas mayores de 18 años, con menos de 24 horas de hospitalización, con menos de 10 días de haber comenzado la manifestación de síntomas moderados o severos y con una neumonía confirmada por SARS COV-2. Todo participante deberá firmar un consentimiento informado previo a su incorporación al estudio._x000a__x000a_DOCTOR ALBERTO ALAPE (FUNCIONARIO DEL INSTITUTO CLODOMIRO PICADO): Produjo un segundo lote de anticuerpos equinos contra la proteína S1, el (...) del virus SARS COV-2, el cual será usado en este nuevo ensayo. Este lote también pasó todas las pruebas de control de calidad requeridas por el MINISTERIO DE SALUD y mostró tener una buena capacidad para neutralizar la efectividad del virus en células //FALLAS DE ORIGEN//, según pruebas realizadas en la Universidad de George Mason, en Estados Unidos. Además, también se demostró que este lote puede neutralizar otras cepas del virus, con pruebas realizadas en el Instituto de Virología del Hospital Charité, en Berlín. Para el segundo estudio clínico, la UNIVERSIDAD DE COSTA RICA, además de proporcionar el medicamento, contribuirá con el transporte de las muestras de los pacientes y con algunos exámenes especializados como las determinaciones de los niveles de anticuerpos humanos y equinos contra los antígenos virales. _x000a__x000a_AYCC"/>
    <s v="positiva"/>
  </r>
  <r>
    <m/>
    <x v="1"/>
    <x v="2"/>
    <x v="2"/>
    <s v="Vespertina"/>
    <s v="26/02/2021"/>
    <s v="07:15"/>
    <s v="SEGUNDA ETAPA DE SUERO EQUINO DURARÁ DOS MESES MAS"/>
    <n v="157.291967"/>
    <s v=""/>
    <n v="5033342.9440000001"/>
    <n v="692920"/>
    <s v="CAJA COSTARRICENSE DE SEGURO SOCIAL, INSTITUTO CLODOMIRO PICADO, UNIVERSIDAD DE COSTA RICA, MINISTERIO DE SALUD"/>
    <s v="WillemBujan,  RománMacaya"/>
    <m/>
    <m/>
    <s v="Directa"/>
    <s v=""/>
    <s v="http://dashboard.controles.co.cr/publica/60399db94a108e715e1a19f6"/>
    <s v="http://dashboard.controles.co.cr/publica/60399db94a108e715e1a19f6"/>
    <s v="PERIODISTA JERRY ALFARO: El SEGURO SOCIAL anunció la segunda etapa de la investigación del denominado suero equino, que se aplicará a 156 personas. La idea es determinar cuál dosis es la adecuada para combatir el COVID-19._x000a__x000a_PERIODISTA MARIELOS GUTIÉRREZ: El estudio denominado Clínico Intervencional se realizará en forma conjunta entre la CAJA COSTARRICENSE DEL SEGURO SOCIAL, el Instituto Clodomiro Picado y, además, el INCIENSA del MINISTERIO DE SALUD. Se llama &quot;Nuevo Anti SARS COVID 2 Suero Equino&quot;. Recordemos que ya se hizo una primera investigación en la que participaron 27 personas y donde se considera que no hubo efectos adversos. Esta segunda parte será con 156 participantes, que serán divididos en 4 grupos y se espera que toda la investigación demore más de 2 meses y medio._x000a__x000a_WILMEN BUJÁN (MÉDICO INVESTIGADOR): Segundo grupo que recibirá 12 milígramos por kilogramo de peso, otro grupo que va a recibir 30 milígramos por kilogramo de peso, y otro grupo que va a recibir 56 milígramos por kilogramo de peso. Ustedes me van a decir que por qué milígramos por kilo peso, la explicación es que la variabilidad de pesos en los pacientes COVID es muy grande._x000a__x000a_PERIODISTA MARIELOS GUTIÉRREZ: Se aplicará también en 4 diferentes hospitales, el México, el Calderón Guardia, el San Juan de Dios y el Centro Especializado de Atención para Pacientes con COVID-19. En esta segunda etapa se van a poner diferentes dosis para determinar cuál es la adecuada._x000a__x000a_WILMEN BUJÁN (MÉDICO INVESTIGADOR): Ver si existe una, una curva de que a mayor dosis tengamos mayor efecto antiviral. Pero, eventualmente, podría ser que, dependiendo de la cantidad de virus que el individuo tenga, así corresponda una dosis específica, es decir, vamos, vamos con una, con objetivo de, de lograr establecer cuál es la dosis adecuada a colocar en, en, en los pacientes, en los participantes del, del, del estudio._x000a__x000a_PERIODISTA MARIELOS GUTIÉRREZ: Trascendió también que la noche del jueves la Junta Directiva de la CAJA COSTARRICENSE DEL SEGURO SOCIAL aprobó un reglamento para realizar, de manera más amplia, investigaciones biomédicas._x000a__x000a_ROMÁN MACAYA HAYES (PRESIDENTE EJECUTIVO DE LA CAJA COSTARRICENSE DEL SEGURO SOCIAL): (...) un proceso más fluido de la implementación de estudios, de poder ir a la búsqueda de socios estratégicos con laboratorios clave a nivel nacional e internacional, para realizar estudios en la CAJA._x000a__x000a_PERIODISTA MARIELOS GUTIÉRREZ: En este caso se trata de una investigación pionera en Costa Rica y en muchos otros países._x000a__x000a_AYCC"/>
    <s v="positiva"/>
  </r>
  <r>
    <m/>
    <x v="0"/>
    <x v="10"/>
    <x v="13"/>
    <s v="Tercera"/>
    <s v="26/02/2021"/>
    <s v="05:25"/>
    <s v="LA SEGUNDA PARTE DE LA APLICACION DE SUERO EQUINO"/>
    <n v="117.928"/>
    <s v=""/>
    <n v="157198.024"/>
    <n v="207744"/>
    <s v="UNIVERSIDAD DE COSTA RICA"/>
    <s v="WillemBujan"/>
    <m/>
    <m/>
    <s v="Directa"/>
    <s v=""/>
    <s v="http://dashboard.controles.co.cr/publica/6039a4154a108e715e1a1ba3"/>
    <s v="http://dashboard.controles.co.cr/publica/6039a4154a108e715e1a1ba3"/>
    <s v="PERIODISTA: La segunda fase de aplicación del suero equino se va a concentrar en encontrar la dosis correcta para la atención de los pacientes con COVID-19. Van a participar 156 personas, entre moderadas y severas, y es que se van a dividir en 4 grupos para utilizar diferentes cantidades. El investigador de la UNIVERSIDAD DE COSTA RICA, el doctor William Buján, explicó cuáles serán las categorías._x000a__x000a_WILLIAM BUJÁN (DOCTOR INVESTIGADOR DE LA UNIVERSIDAD DE COSTA RICA): Hay un grupo que es el grupo control, que va a ser un grupo que le llamamos y que va a recibir la aplicación de un placebo, y los otros 3 grupos van a recibir, por una sola ocasión, una dosis que va a corresponder a 3 grados de dosis: 12 milígramos por kilo peso, 30 milígramos por kilo peso y 56 milígramos por kilo peso. Es, como ven ustedes, en aumento. Lo que buscamos es ver si existe que a mayor dosis hay un mayor efecto antiviral._x000a__x000a_PERIODISTA: El médico explicó que los 156 participantes tienen que cumplir algunos requisitos._x000a__x000a_WILLIAM BUJÁN (DOCTOR INVESTIGADOR DE LA UNIVERSIDAD DE COSTA RICA): Pacientes mayores de 18 años, que tengan menos de 24 horas de, de hospitalización, los días de sintomatología y más específicamente, este, el grupo que vamos a incorporar son pacientes clasificados como moderados y severos. En este grupo no vamos a participar a los pacientes críticos, que son básicamente ya pacientes que están bastante evolucionados en la enfermedad y con otro tipo de, de comportamiento clínico. Básicamente es eso. No, no incorporamos en mujeres embarazadas, ni en lactancia, y los pacientes ambulatorios tampoco van a estar involucrados en este estudio 02._x000a__x000a_PERIODISTA: Por ser una investigación biomédica, las personas deberán firmar un consentimiento informado y contarán con el seguro._x000a__x000a_AYCC"/>
    <s v="positiva"/>
  </r>
  <r>
    <m/>
    <x v="0"/>
    <x v="0"/>
    <x v="0"/>
    <s v="Tercera"/>
    <s v="26/02/2021"/>
    <s v="07:35"/>
    <s v="LA CCSS ARRANCO CON UN SEGUNDO ESTUDIO SOBRE LOS EFECTOS DEL SUERO EQUINO"/>
    <n v="264.20800000000003"/>
    <s v=""/>
    <n v="242188.90528000001"/>
    <n v="147452"/>
    <s v="CAJA COSTARRICENSE DE SEGURO SOCIAL, HOSPITAL SAN JUAN DE DIOS, HOSPITAL CALDERON GUARDIA, CENTRO ESPECIALIZADO DE ATENCIÓN DE PACIENTES CON COVID-19, UNIVERSIDAD DE COSTA RICA, INSTITUTO CLODOMIRO PICADO, INSTITUTO COSTARRICENSE DE INVESTIGACIÓN Y ENSEÑANZA EN NUTRICIÓN Y SALUD"/>
    <s v="WillemBujan,  AlfredoSanabria"/>
    <m/>
    <m/>
    <s v="Directa"/>
    <s v=""/>
    <s v="http://dashboard.controles.co.cr/publica/6039b2a24a108e715e1a302a"/>
    <s v="http://dashboard.controles.co.cr/publica/6039b2a24a108e715e1a302a"/>
    <s v="PERIODISTA: La Caja Costarricense de Seguro Social (CCSS) arrancó con un segundo estudio sobre los efectos del suero equino para tratar a pacientes con Covid-19._x000a__x000a_En setiembre del año pasado los hospitales San Juan de Dios, México, Calderón Guardia y el CEACO aplicaron este tratamiento a 27 pacientes positivos por coronavirus. De estos pacientes, ocho fallecieron._x000a__x000a_En esta primera fase la Caja no pudo obtener datos concluyentes, ya que la primera dosis aplicada a pacientes fue muy baja. En esta segunda etapa el tratamiento se aplicará a pacientes moderados y no graves._x000a__x000a_Willem Buján, profesor de la UCR, explicó que este nuevo ensayo participará 156 pacientes, mayores de 18 años de edad, que tengan menos de 24 horas de haber sido hospitalizados._x000a__x000a_Por su parte, Alfredo Sanabria, investigador del estudio clínico, aseguró que los tratamientos aplicados en la primera intervención fueron tolerados por los participantes, pero se requiere de una fase más para tener mejores resultados._x000a__x000a_Alberto Alape, investigador del Instituto Clodomiro Picado de la Universidad de Costa Rica (UCR), detalló el proceso en que se encuentra este estudio, para el desarrollo del tratamiento y el traslado a los centros médicos._x000a__x000a_Este estudio se desarrolla en conjunto con la Universidad de Costa Rica y el Instituto Costarricense de Investigación y Enseñanza en Nutrición y Salud. Se espera tener los primeros resultados en tres meses."/>
    <s v="positiva"/>
  </r>
  <r>
    <m/>
    <x v="0"/>
    <x v="10"/>
    <x v="13"/>
    <s v="Primera"/>
    <s v="27/02/2021"/>
    <s v="06:06"/>
    <s v="LA SEGUNDA FASE DE APLICACIÓN DEL SUERO EQUINO INICIARÁ PRONTO Y SE CONCENTRARÁ EN ENCONTRAR LA DOSIS CORRECTA PARA LA ATENCIÓN DE PACIENTES COVID-19"/>
    <n v="182.83699999999999"/>
    <s v=""/>
    <n v="243721.72099999999"/>
    <n v="207744"/>
    <s v="HOSPITAL MÉXICO, HOSPITAL SAN JUAN DE DIOS, UNIVERSIDAD DE COSTA RICA, CAJA COSTARRICENSE DE SEGURO SOCIAL"/>
    <s v="WillemBujan,  RománMacaya"/>
    <m/>
    <m/>
    <s v="Directa"/>
    <s v=""/>
    <s v="http://dashboard.controles.co.cr/publica/603a36284360dc24805248d9"/>
    <s v="http://dashboard.controles.co.cr/publica/603a36284360dc24805248d9"/>
    <s v="PERIODISTA: La segunda fase de aplicación del suero iniciará pronto y se concentrará en encontrar la dosis correcta para la atención de pacientes COVID-19. Van a participar 156 personas, entre casos moderados y severos de los HOSPITALES MÉXICO, RAFAEL ÁNGEL CALDERÓN GUARDIA, SAN JUAN DE DIOS y el CEACO, éstos se van a dividir en 4 grupos para utilizar diferentes cantidades de dosis..."/>
    <s v="positiva"/>
  </r>
  <r>
    <m/>
    <x v="2"/>
    <x v="3"/>
    <x v="3"/>
    <m/>
    <s v="27/02/2021"/>
    <s v="10:53"/>
    <s v="EXPERTOS PROBARÁN EN 156 ENFERMOS CON COVID-19 SI SUERO ACELERA RECUPERACIÓN"/>
    <s v=""/>
    <n v="0.75"/>
    <n v="2570250"/>
    <n v="451552"/>
    <s v="CAJA COSTARRICENSE DE SEGURO SOCIAL, CENTRO ESPECIALIZADO DE ATENCIÓN DE PACIENTES CON COVID-19, INSTITUTO NACIONAL DE SEGUROS, INSTITUTO CLODOMIRO PICADO, UNIVERSIDAD DE COSTA RICA, INSTITUTO COSTARRICENSE DE INVESTIGACIÓN Y ENSEÑANZA EN NUTRICIÓN Y SALUD"/>
    <s v="WillemBujan,  AlbertoAlape - Girón"/>
    <m/>
    <m/>
    <s v="Directa"/>
    <s v=""/>
    <s v="http://dashboard.controles.co.cr/publica/603a7b194360dc24805278c3"/>
    <s v="http://dashboard.controles.co.cr/publica/603a7b194360dc24805278c3"/>
    <s v=""/>
    <s v="positiva"/>
  </r>
  <r>
    <m/>
    <x v="2"/>
    <x v="12"/>
    <x v="5"/>
    <m/>
    <s v="27/02/2021"/>
    <s v="10:53"/>
    <s v="SUERO EQUINO VA A NUEVO EXAMEN"/>
    <s v=""/>
    <n v="0.33333333333333331"/>
    <n v="600166.66666666663"/>
    <n v="451552"/>
    <s v="INSTITUTO CLODOMIRO PICADO, UNIVERSIDAD DE COSTA RICA"/>
    <s v=""/>
    <m/>
    <m/>
    <s v="Directa"/>
    <s v=""/>
    <s v="http://dashboard.controles.co.cr/publica/603a8d1d4360dc248052877c"/>
    <s v="http://dashboard.controles.co.cr/publica/603a8d1d4360dc248052877c"/>
    <s v=""/>
    <s v="positiva"/>
  </r>
  <r>
    <m/>
    <x v="1"/>
    <x v="2"/>
    <x v="2"/>
    <s v="Dominical"/>
    <s v="28/02/2021"/>
    <s v="07:32"/>
    <s v="INMUNIDAD DEL REBAÑO PODRÍA PROVOCAR QUE EL SARSCOV-2 MUTE Y SE REQUIERA UNA NUEVA VACUNA"/>
    <n v="132.98343671188059"/>
    <s v=""/>
    <n v="4255469.9747801786"/>
    <n v="692920"/>
    <s v="CENTRO DE INVESTIGACIONES DE ENFERMEDADES TROPICALES"/>
    <s v="JoseMolina Mora"/>
    <m/>
    <m/>
    <s v="Directa"/>
    <s v="VARIANTE DE ESCAPE, VACUNACIÓN, COVID-19, PANDEMIA, INFLUENZA, VIRUS"/>
    <s v="http://dashboard.controles.co.cr/publica/603c872c4360dc2480530189"/>
    <s v="http://dashboard.controles.co.cr/publica/603c872c4360dc2480530189"/>
    <s v="PERIODISTA GUSTAVO DÍAZ: La inmunidad del rebaño podría generar que el virus que provoca la COVID-19 mute tanto que sea necesario ahora cambiar la vacuna. La buena noticia es que la comunidad científica ya está preparada para hacer la modificación. Acá le contamos los detalles._x000a__x000a_PERIODISTA JENNIFER SEGURA: Según los expertos, la inmunidad de rebaño sigue siendo una de las opciones para bajar la tasa de contagio del SARS COV-2, además, por supuesto, de la vacunación. Pero el hecho de que cada vez existan más personas contagiadas e inmunizadas provocaría que haya presión sobre el virus y esto puede ser un arma de doble filo._x000a__x000a_JOSÉ MOLINA (MICROBIÓLOGO DEL INSTITUTO COSTARRICENSE DE INVESTIGACIÓN Y ENSEÑANZA EN NUTRICIÓN Y SALUD DE LA UNIVERSIDAD DE COSTA RICA): Esa presión hace que se vea obligado o va a favorecer, digamos, justamente mutaciones para tratar de escapar, verdad, Ése es un proceso normal y también ya se ha reportado, en algunos casos, que la misma inmunidad podría favorecer este aspecto. Podría evitarse, digamos, de una forma drástica si se pudiese vacunar a todo el mundo en un instante, verdad, o un periodo de tiempo muy corto, lo cual es técnicamente, este, difícil. Pero, efectivamente, puede ser de que se vaya a estimular o se van a empezar a seleccionar, es lo, como llamamos, algunas versiones que, que de repente van a llevar más mutaciones._x000a__x000a_PERIODISTA JENNIFER SEGURA: La buena noticia es que, de llegar a presentarse una variante de escape, modificar la vacuna es un proceso que ya la comunidad científica sabe hacer de manera eficiente. _x000a__x000a_JOSÉ MOLINA (MICROBIÓLOGO DEL INSTITUTO COSTARRICENSE DE INVESTIGACIÓN Y ENSEÑANZA EN NUTRICIÓN Y SALUD DE LA UNIVERSIDAD DE COSTA RICA): Está la capacidad tecnológica para ir modificando las vacunas, es como lo vemos con el caso de influenza, que año con año se va, se va cambiando la vacuna. Entonces, aquí el punto de todo esto es estudiar las mutaciones para ver cómo va cambiando el virus, cómo va cambiando su comportamiento y, de la misma manera, pues nosotros, digamos, me refiero al de la comunidad científica, pues se hará las intervenciones para, por decirlo así, actualizar las versiones de la vacuna._x000a__x000a_PERIODISTA JENNIFER SEGURA: Según este experto, por ahora no hay evidencia que compruebe que las nuevas cepas del Reino Unido y de Sudáfrica sean más transmisibles, pero aún hay mucho camino por recorrer y debemos seguir respetando todos los protocolos sanitarios que ya conocemos._x000a__x000a_AYCC"/>
    <s v="positiva"/>
  </r>
  <r>
    <m/>
    <x v="1"/>
    <x v="2"/>
    <x v="2"/>
    <s v="Matutina"/>
    <s v="01/03/2021"/>
    <s v="06:36"/>
    <s v="PRUEBAS EN SALIVA CONTRA DENGUE Y ZIKA POR AHORA BUSCAN DETECTA COVID-19"/>
    <n v="176.01261099999999"/>
    <s v=""/>
    <n v="1912729.0437369999"/>
    <n v="692920"/>
    <s v="UNIVERSIDAD DE COSTA RICA, CAJA COSTARRICENSE DE SEGURO SOCIAL, CONSEJO NACIONAL INVESTIGACIONES EN SALUD"/>
    <s v="AndresGatica,  MaikolSolís"/>
    <m/>
    <m/>
    <s v="Directa"/>
    <s v="HUGO ARIAS"/>
    <s v="http://dashboard.controles.co.cr/publica/603ce0594360dc2480532ad4"/>
    <s v="http://dashboard.controles.co.cr/publica/603ce0594360dc2480532ad4"/>
    <s v="PERIODISTA JENNIFER SEGURA: Sí, vamos a hablar de una vez de un trabajo que se está realizando desde la UNIVERSIDAD DE COSTA RICA y con un equipo multidisciplinario, que tiene que ver con la detección de COVID-19  a través de la saliva. Pero no solamente pretenden hacer esto con estas pruebas, sino también buscan detectar el dengue y el zika. Vamos a verlo._x000a__x000a_PERIODISTA JENNIFER SEGURA: Un equipo multidisciplinario ya trabaja en hacer posible estas pruebas de detección en saliva. Son realmente sencillas. El doctor Gatica nos enseñó el proceso, que consiste en que el paciente sospechoso deposite saliva en un tubo como éste, se lleva a un laboratorio, donde antes debe ser sometido a altas temperaturas por 15 minutos para inactivar el virus._x000a__x000a_DOCTOR ANDRÉS GATICA (BIÓLOGO QUE LIDERA EL PROYECTO): Se coloca en un tubo que contiene los ingredientes para //FALLAS DE ORIGEN// la amplificación del material genético del virus._x000a__x000a_PERIODISTA JENNIFER SEGURA: Y luego se pone por 45 minutos a unos 65 grados._x000a__x000a_DOCTOR ANDRÉS GATICA (BIÓLOGO QUE LIDERA EL PROYECTO): Y transcurrido ese tiempo podemos visualizar, a simple vista, si la persona es positiva o negativa para el virus. En el caso de que fuera negativo, la reacción se mantiene de color rojo, si fuera positivo se mantiene de color amarillo._x000a__x000a_PERIODISTA JENNIFER SEGURA: Pero esto no se queda aquí. Ahora también se va a involucrar la tecnología móvil con la matemática para llevar esto a otro nivel._x000a__x000a_HUGO ARIAS (ENCARGADO DE APP TICOVID): La persona, solo con registrar sus datos en la aplicación va a poder saber si es COVID positivo o no. Podemos hacer, con ayuda de modelos matemáticos, un rastreo epidemiológico de la enfermedad, conociendo la información, siempre con la seguridad de sus datos y su protección, de la localización de posibles personas COVID positivo, podemos advertir a pacientes que están necesitando hacerse una prueba._x000a__x000a_MAIKOL SOLÍS (MATEMÁTICO): Lo que vamos a hacer es acomodar la población en ciertos grupos definidos por un modelo matemático, de modo que, con muy pocos, muy pocas muestras, se puedan identificar la mayor cantidad de personas positivas._x000a__x000a_PERIODISTA JENNIFER SEGURA: Estas pruebas son tan sencillas que hacerlas pueden costar entre los 10 y los 15 dólares y también se pueden modificar para que detecten virus como los que provocan el dengue o el zika._x000a__x000a_DOCTOR ANDRÉS GATICA (BIÓLOGO QUE LIDERA EL PROYECTO): En las zonas hoteleras de Guanacaste se podrían hacer recolectas de las larvas del mosquito y, a partir de esas larvas, determinar si está el virus ahí presente y entonces se toman las medidas sanitarias correspondientes, que serían la aplicación de un insecticida._x000a__x000a_PERIODISTA JENNIFER SEGURA: Por ahora, para continuar y demostrar su efectividad, requieren el respaldo de la CAJA COSTARRICENSE DEL SEGURO SOCIAL y también del Consejo Nacional de Investigación en Salud. Pero, de ser aprobadas, podrían incluso llevarse en una unidad móvil por todo el país y poder proteger mejor a la población._x000a__x000a_AYCC"/>
    <s v="positiva"/>
  </r>
  <r>
    <m/>
    <x v="1"/>
    <x v="4"/>
    <x v="4"/>
    <s v="Matutina"/>
    <s v="02/03/2021"/>
    <s v="06:34"/>
    <s v="ENTREVISTA EN VIVO | COSTA RICA IDENTIFICÓ VARIANTES BRITÁNICA Y SUDAFRICANA DEL COVID-19"/>
    <n v="560.94765600000005"/>
    <s v=""/>
    <n v="6170424.2160000009"/>
    <n v="884040"/>
    <s v="UNIVERSIDAD DE COSTA RICA, INSTITUTO COSTARRICENSE DE INVESTIGACIÓN Y ENSEÑANZA EN NUTRICIÓN Y SALUD"/>
    <s v=""/>
    <m/>
    <m/>
    <s v="Directa"/>
    <s v="JOSÉ ARTURO MOLINA - MICROBIÓLOGO UCR"/>
    <s v="http://dashboard.controles.co.cr/publica/603e3328457fe412259ee1ed"/>
    <s v="http://dashboard.controles.co.cr/publica/603e3328457fe412259ee1ed"/>
    <s v="PERIODISTA: Costa Rica ya identificó en dos pacientes las variantes británicas y sudafricana del coronavirus,  las características riesgos y alertas que se encienden, alrededor de estas variantes, es lo que vamos a conversar con el doctor José Arturo molina, él es microbiólogo, bioinformático de la UNIVERSIDAD DE COSTA RICA, muy buenos días y muchas gracias por enlazarse para conversar con nosotros._x000a__x000a_ENTREVISTADO: Buenos días, muchas gracias, a ustedes por la invitación._x000a__x000a_PERIODISTA: Don José Arturo, cuéntenos cuáles son las características principales de esta variante estas variantes del virus._x000a__x000a_ENTREVISTADO: Bueno, como ustedes bien saben el virus muta como un proceso normal, y es de interés cuando estas mutaciones ocurren en la región de la espícula que es esta molécula que permite la entrada del virus a las células humanas y también esa molécula está implicada en el reconocimiento al sistema inmune entonces, las mutaciones en estas regiones son de interés, y porque podría cambiar un poco el comportamiento del virus, los estudios con estas dos variantes la de Londres y la de Sudáfrica aún se mantienen ejecutando para llegar a concluir si tiene un verdadero cambio en algunas de estas características pero lo que se ha visto o se ha sugerido es una un aumento en la transmisión que básicamente si seguimos manteniendo las medidas trataremos de contener la propagación del virus aunque sea con estas versiones de, estas variantes del virus, y con respecto a los estudios de la efectividad de las vacunas siguen en ejecución y parece haber alguna reducción en la efectividad, sin embargo, no a niveles todavía que se consideren alarmantes, es decir todavía en porcentajes que son aceptables para manejar la vacuna, y existe de todas maneras, la tecnología para poder actualizar por decirlo así la versión de la vacuna e el caso de que se requiera, sin embargo , el ideal sería que esto sucediese no tan pronto, de manera tal que podamos vacunar la mayor cantidad de personas con esta versión y de esta manera sea la mejor estrategia, para contener el virus._x000a__x000a_PERIODISTA. Es se ha hablado en otros países sobre estas variantes en muchas cosas se dice, dentro de esas cosas se habla de que pueda acelerar los contagios del virus, es esto real  no hay forma de probarlo?_x000a__x000a_ENTREVISTADO: Bueno, hay algunas sugerencias en ese sentido de una mayor transmisión sin embargo, hay que ser siempre cautelosos de ver estas opciones normalmente las hacemos en forma comparativa como en otras versiones u otras variantes o mutaciones que estuvieron meses atrás, sin embargo, hace unos meses atrás teníamos una medida de contención, mucho más estrictas aeropuertos cerrados, acatamiento de medidas más estrictas entonces si bien el virus podría ganar alguna ventaja con estas mutaciones y volverse un poco favorecer su transmisión, lo cierto también es que podría ser un fenómeno social, es decir, que ahora ya tiene más oportunidades de moverse aunque hay una mayor apertura, entonces concluirlo digamos no es tan fácil ir por eso, los estudios siguen ejecución y que normalmente utilizamos otros modelos, por ejemplo, ensayos in vitro para poder determinar esto, ha sugerido ese justamente esa mayor capacidad pero siempre de la mano de que podría ser un fenómeno social, eso es tal vez la característica más importante que se ha rescatado de estas dos variantes, la transmisión y sin embargo, no hay ningún estudio que con una certeza o algo concluyente nos diga que ha aumentado por ejemplo la gravedad de la enfermedad y o inclusive ese comprometer las vacunas como les decía, todavía se encuentra en desarrollo, esto es porque si recordamos una enfermedad infecciosa se explica por tres grandes puntos, el primero es el factor y la gente perdón y sería en este caso el virus, pero también hay que considerar a la persona, es decir su genética y sus factores de riesgo, que tiene un papel muy importante, en este caso, como bien sabemos hipertensión arterial, diabetes, fumado de más todas estas características y el otro componente sería el comportamiento social de manera tal que si solo pensamos en las mutaciones y si bien podríamos estar en un escenario que nos complique un poco las cosas en realidad lo vemos mucho más integrado, en donde se incluye el factor persona y el factor social como elementos claves en la digamos de cómo se presenta la enfermedad._x000a__x000a_PERIODISTA. Y se conoce algún dato de información sobre la mortalidad de esta variante del virus y podría ser diferente al virus original que estuvo circulando._x000a__x000a_ENTREVISTADO: Ajá, bueno de igual forma un estudio concluyente no tenemos todavía algunas asociaciones se podrán establecer y algunos estudios parecen dar esa sugerencia, sin embargo, si nosotros pensamos que un virus tiene una mayor capacidad de propagarse ya sea y digamos una verdadera naturaleza de propagarse más o porque se mueve más entre la población que ya no está tiene un confinamiento tan fuerte, y diay es probable que vaya a llegar a más personas con factores de riesgo, entonces nuevamente, podría ser que exista un aumento de la mortalidad, pero es porque circula más y no verdaderamente que él sea más mortal por decirlo así por su característica como tal, entonces es un escenario muy complejo y por eso no es que podamos tener conclusiones de momento, y con respecto a las vacunas pues lo mismo, ya con nosotros dos meses así que estos estudios requiere mucho más tiempo, pero entonces de momento no hay ninguna posición científica oficial que nos diga que sea más mortal o que nos produzca una enfermedad más severa y los estudios digamos se mantienen en ejecución, esto lo que nos recuerda es que las medidas de contención del virus a igual que sea la versión mutada o digamos bueno, todas tienen mutaciones pero digamos de estas dos que estamos hablando, de Sudáfrica y Londres, lo que nos recuerdan es que debemos mantener las medidas e indistintamente de cuál es la versión del virus que ande circulando._x000a__x000a_PERIODISTA. Es normal que un virus presente tantas variantes?_x000a__x000a_ENTREVISTADO: Sí, es muy normal, de hecho en nuestro país nosotros hemos identificado casi 800 mutaciones, y lo que pasa muchas de ellas digamos no se vuelven tan importantes porque de repente se presentó en algunos casos y ahí termina, hay algunas mutaciones que hemos identificado que también se han identificado en el mundo y también habíamos reportado una mutación bastante exclusiva de nuestro país que se ha propagado, pero nuevamente los efectos no son conocidos y las predicciones no parecen sugerir cambios drásticos en el comportamiento del virus con respecto a las otras versiones, pero en el mundo se reportan miles y miles de mutaciones como un proceso nromal, más o menos las mutaciones que tiene este virus se acumulan entre una y tres mutaciones por mes, es lo que estimamos, sí, es lo que vemos en nuestro país y también en el mundo._x000a__x000a_PERIODISTA. Inciensa identificó bueno, en este momento tiene dos casos identificados de personas con la variante del virus, me imagino que es probable que sean muchísimo más las personas que tienen el virus mutado._x000a__x000a_ENTREVISTADO: Es probable que existan más casos, no sabemos qué tantísimos más todavía, pero es probable, esto depende mucho digamos si recordamos uno de los casos fue asociado a este grupo de turistas franceses entonces, si ellos estuvieron de repente muy digamos se identificaron en un buen momento, y estuvieron muy encerrados o cumpliendo ese confinamiento cuando ya tenían el virus entonces es probable que se haya contenido bastante, es de esperar de que puedan haber otros  casos circulando pero ahí el punto clave sería, cuáles fueron los sitios de contactos si fue una zona de alta densidad poblacional por ejemplo, y esos podrían ser elementos que nos ayude, esto lo vamos a ver, en este proyecto, que la vigilancia genómica la hace Inciensa y nosotros tenemos un proyecto UCR, de Inciensa en donde realizamos estos análisis y entonces con las semanas que vienen vamos a seguir vigilando si este virus aumenta por decirlo así su presencia en el país y podríamos responder con más detalle a esta pregunta que me hace, verdad de si está circulando muchos más casos, no podríamos predecir el número de casos, pero sí es esperable que hayan algunos otros circulando este, por la dinámica que tiene este virus._x000a__x000a_PERIODISTA: Doctor, muchísimas gracias por el espacio y por toda la información que compartió con todos los televidentes._x000a__x000a_ENTREVISTADO: A ustedes, buen día._x000a__x000a_PERIODISTA. Muchas gracias, conversábamos con el doctor José Arturo Molina, él es microbiólogo bioinformático de la universidad de Costa Rica.dle"/>
    <s v="positiva"/>
  </r>
  <r>
    <m/>
    <x v="0"/>
    <x v="17"/>
    <x v="25"/>
    <s v="Única"/>
    <s v="02/03/2021"/>
    <s v="07:03"/>
    <s v="TEMA: ¿QUÉ HA SIGNIFICADO LA PANDEMIA PARA LAS MUJERES?"/>
    <n v="3428.1172499999998"/>
    <s v=""/>
    <n v="1647758.837385"/>
    <n v="10702"/>
    <s v="ONU MUJERES, ORGANIZACIÓN INTERNACIONAL DEL TRABAJO, INSTITUTO NACIONAL DE ESTADÍSTICA Y CENSOS, COMISIÓN ECONÓMICA PARA AMÉRICA LATINA, CENTRO DE INVESTIGACIONES EN ESTUDIOS DE LA MUJER, UNIVERSIDAD DE COSTA RICA, UNED, FACEBOOK, INSTITUTO MIXTO DE AYUDA SOCIAL"/>
    <s v="EVA CARAZO,  VilmaLeandro Zúñiga,  MaritzaRojas"/>
    <m/>
    <m/>
    <s v="Directa"/>
    <s v=""/>
    <s v="http://dashboard.controles.co.cr/publica/603e8c4e8b410a216a4e942d"/>
    <s v="http://dashboard.controles.co.cr/publica/603e8c4e8b410a216a4e942d"/>
    <s v="EXTRACTO DE LA NOTICIA :_x000a__x000a_P/ Dicen que para empezar el día hay que hacer un desayuno sustancioso, cargadito de  buena información, alguna pizca de datos reveladores y muy copioso en análisis,  eso si,  usted es quien decide al final cómo tomarlo, aquí en Radio Universidad solo le ofrecemos la bandeja  mañanera, con las voces expertas. Esto es Desayunos, más de una década de análisis y opinión desde la Ciudad Universitaria  Rodrigo Facio Brenes, de la Universidad de Costa Rica. _x000a__x000a_P/ Muy buenos días, les saludamos este martes 02 de marzo Dina Leandro Zúñiga y Eva Carazo Vargas, les damos una muy cordial bienvenida y les invitamos a que nos acompañen durante la próxima hora, el próximo lunes es 08 de marzo es el día Internacional de la Mujer y quisimos aprovechar este programa de hoy,  para poner el foco y poner la luz directa en la situación  que están viviendo las mujeres durante la pandemia, porque consideramos , que es uno de los grupos de la población,  probablemente más afectados por esta situación, tanto en intensidad, como en amplitud,  por todas las consecuencias que está teniendo esto que  podemos llamar la vida pandémica, según datos de mujeres, en muchos países han aumentado las llamadas de pedido de auxilio por violencia doméstica por ejemplo, además de que se han ensanchado las brechas,  entre el área rural y el área  Urbana, además la organización Internacional del trabajo ha manifestado que abro comillas  &quot; las mujeres, tienen a su cargo 76 .2 por ciento de todas las horas de trabajo de cuidado no remunerado, más del triple que los hombres y son ellas quienes tienen doble o triple jornada laboral, una situación que se ha agravado con las medidas del confinamiento particularmente en las familias con hijos o hijas en edad preescolar, o que no pueden asumir de manera autónoma la educación a distancia. &quot;Acá cierro comillas,  con la cita de la OIT. Pero agregamos que en Costa Rica por ejemplo solo  pensando en lo que es el ámbito del trabajo para el segundo semestre  del 2020 había un 30.4 por ciento de mujeres afectadas por el  desempleo, mientras que la tasa de desempleo para los hombres era de alrededor de 20 por ciento, es decir,  10 puntos porcentuales menos que en el caso de las mujeres,  esta cifra representa de acuerdo con datos del INEC un aumento de 120 mil mujeres, que están desempleadas, y es la tasa de desempleo más alto que hemos tenido a nivel histórico,  en este sentido, y a nivel regional también según estimaciones de la CEPAL la participación de las mujeres en la Fuerza Laboral sufrió  un retroceso de más de una década en este contexto de la pandemia. _x000a__x000a_P/Y con este panorama , poco alentador, con estas , queríamos entrarle hoy al tema, y con el objetivo de profundizarlo de comprender en los términos macro y micro, sus implicaciones, sus consecuencias,  pero sobre todo, como decimos, popularmente para abarajar opciones para pensar con una mirada tan amplia y diversa como  se pueda, estrategias y formas de reparar un poco el daño de recuperar el terreno ganado y de sentar las bases en esta recuperación  que nos permite, poder ir apenas se pueda más allá de los mínimos aceptables, para este desafío,  y haciendo eco, del anuncio de Desayunos de la Voz de la Expertas, tenemos tres invitadas muy calificadas,  especiales mujeres que han venido trabajando con mucha rigurosidad estos temas, y que han mostrado un profundo compromiso con la equidad de género y  los derechos de las mujeres, empezamos con Maritza Rojas Poveda. Ella es Licenciada en Psicología, máster en evaluación  de Programas y proyectos de desarrollo, especialistas en temas de género, consultora y docente universitaria, bienvenida Maritza. _x000a__x000a_MARTIZA ROJAS POVEDA &quot; gracias muy amable, un placer estar con ustedes esta mañana. Un gusto. &quot;_x000a__x000a_P/Contamos además con la participación de Adriana Rodríguez Fernández quien es psicóloga,  profesora de la escuela de Psicología de esta Universidad e investigadora del Centro de Investigación  de estudios de la Mujer de la UCR. Bienvenida Adriana. _x000a__x000a_ADRIANA RODRÍGUEZ FERNÁNDEZ &quot;buenos días muchas gracias por la invitación. &quot;_x000a__x000a_P/ Y finalmente, nos complace también la presencia de Rebeca Arguedas Ramírez,ella es máster  en estudios Latinoamericanos , licenciada en Ciencias de la Comunicación colectiva, con énfasis en producción,  audiovisual y activista eco feminista. Actualmente trabaja como académica en  Producción Audivisual de la UNED,  bienvenida también Rebeca. _x000a__x000a_REBECA ARGUEDAS RAMÍREZ &quot;muchas gracias Vilma. Saludos. &quot;_x000a__x000a_P/ Muchas gracias por acompañarnos hoy y a la audiencia que nos escucha y sigue pueden dejarnos sus comentarios y preguntas por el facebook. Ahora vamos a iniciar con una pregunta muy general para cada una de ustedes de forma muy breve si es que se puede algo como eso, a este martes 03 de marzo del  2021 cuál sería la principal  preocupación para ustedes, con respecto a la situación de las mujeres en Costa Rica, en este contexto.  Tal vez empezamos con Maritza. _x000a__x000a_MARITZA ROJAS POVEDA &quot;bueno,  realmente la situación es muy preocupante y ahora que Eva daba  alguno de los datos, la CEPAL ha insistido en que se han retrocedido diez años,  en términos de avance de los derechos de las mujeres,  entonces la situación más preocupante para mí es la autonomía económica de las mujeres y el acceso  a los derechos Económicos y al mundo del empleo porque realmente las cifras,  como ahora mencionaba Eva y yo tengo el dato del último  cuatrimestre de la encuesta continua de empleo que  dice que el desempleo en la tasa de desempleo de hombres es de  16.4  y el de las mujeres de un 25.2 por ciento, esto quiere decir que la tasa de desempleo de los hombres ha ido disminuyendo pero la de las mujeres  se mantiene casi que igual, entonces no se ha logrado digamos y uno de los grandes retos es cómo se incorporan las mujeres,  en una economía, en donde realmente desde siempre han estado excluidas y sobre todo las mujeres,  y cuestiones de pobreza y pobreza extrema, cómo se les incorpora a la Fuerza Laboral,  reto que existía antes de la pandemia y ahora este reto es doble,  y lo otro que a mí me preocupa mucho es que las mujeres que están, o estaban empleadas antes de la pandemia, muchas de ellas sobre todo en condiciones de pobreza, ocupaban cargos  como por ejemplo en oficinas limpiando, o haciendo labores, verdad, que eventualmente con el tema de teletrabajo se van a ver disminuidas y pareciera que el teletrabajo es una tendencia que está en aumento verdad,  más allá del tema de la pandemia, entonces no es solamente  que las mujeres perdieron su trabajo por razones de la pandemia y la razón  sanitaria, sino porque además se está instaurando  un nuevo modelo de desarrollo económico que ya de por si, todavía mucho más a las mujeres. &quot;_x000a__x000a_P/Muchas gracias, tal vez,  Adriana. Cerramos con Rebeca. _x000a__x000a_ADRIANA RODRÍGUEZ FERNÁNDEZ &quot;si,  bueno yo creo que es claro que la pandemia nos ha afectado a todas las personas verdad, creo que tenemos que partir de allí,  y los datos que ustedes mencionaban al inicio pues claramente nos evidencian que este impacto ha sido diferenciado,  verdad, y que hay elementos acá que entran en juego para determinar precisamente este impacto diferenciado uno de ellos es el género,  pero creo que también otro de ellos es la clase social y cuando esto se  conjuga, claramente estamos hablando pues bueno de todo lo que ustedes están describiendo de cómo la vida de las mujeres,  en la pandemia ha entrado en un deterioro, en un deterioro,  a nivel material, verdad pero también podríamos decir en un deterioro a nivel subjetivo, a nivel psicológico, a nivel  de la salud, verdad podríamos preguntarnos, cómo impacta esto precisamente la vida cotidiana de las mujeres pero además,  su salud en términos generales, verdad, creo que hay un aspecto importante,  que han venido señalando distintas instancias a nivel internacional,  verdad entre ellas la CEPAL que usted mencionaba en este las mujeres están en primera línea,  verdad la primera línea de respuesta en la pandemia verdad estamos hablando bueno de las mujeres que están insertas en el sector salud que hay un porcentaje importante,  de mujeres en el sector salud pero las mujeres que también están a cargo de los cuidados,  en el hogar, verdad, de las personas que son contagiadas o de las personas que ahora, habitan más horas en el hogar, verdad, a partir de toda la reconfiguración que ha implicado el confinamiento verdad,  pero además, se ha señalado que las mujeres y esto al inicio de la pandemia verdad,  esta en una posición especialmente vulnerable, mayor exposición al desempleo que ustedes mencionaban, más expuestas,  al trabajo informal y a los servicios,  que han sido mayormente afectados verdad por el impacto económico de la pandemia su alta participación en el sector salud, la sobre carga en las tareas de cuido y otro elemento fundamental que yo señalaría que es uno que por supuesto me preocupa más por el trabajo que he realizado y es la mayor exposición a la violencia,  verdad, precisamente, las mujeres y lo sabemos están enfrentando este aumento en los factores de riesgo que suscitan la violencia,  verdad, propiamente en el hogar y bueno están conviviendo más con las personas que las violentan, están también,  viviendo las consecuencias, del desempleo generalizado y de cómo ha afectado las condiciones materiales,  la violencia y todo esto puede suscitar precisamente un aumento de la misma, no le tenemos documentado y no podemos afirmar con exactitud pero partimos de esta hipótesis.- &quot;_x000a__x000a_P/Muy bien Rebeca . _x000a__x000a_REBECA ARGUEDAS RAMÍREZ &quot; gracias, si,bueno definitivamente en sintonía con  lo que han dicho, Maritza y Adriana y tomando pues repito, mucho cifras porque creo que han sido contundentes pero si quisiera poner el énfasis al cuidado que debemos tener cuando hablando de las mujeres,  como si fuera un grupo homogéneo y entonces acá creo que una de las cosas si  poníamos la pregunta como qué es lo más importante para mí, la sostenibilidad de la vida, verdad, como  un gran concepto,  que aborda estos elementos que están diciendo y entendiendo que efectivamente en esta  primera línea que dice Adriana, de la sostenibilidad de la vida tenemos a grupos de mujeres, muy particulares, muy vulnerables y claves en las soluciones hacia las que queremos llegar que son las  mujeres indígenas y las mujeres del campo, verdad en el mundo, definitivamente ellas están en la primera  línea de la sostenibilidad de la vida, mucho más allá de la pandemia, porque estamos hablando del cuido, de los bienes comunes, estamos hablando además de una lógica  de vida que no tiene que ver con el teletrabajo por ejemplo verdad entonces hay un imaginario que tenemos nosotros,  aquí conectadas, y sobre eso quisiera hablar más adelante sobre la comunicación y la brecha digital,  y cómo afecta a las mujeres indígenas y del campo y  afecta en general a todas las mujeres ya sea porque están desconectadas o porque están hiper conectadas, verdad, y entonces creo que allí está una de las claves la sostenibilidad de la vida entendiendo que hay una particular diferenciación  digamos de las mujeres en donde Adriana decía bueno el tema de clases,  lo que pasa con el color de piel es racismo,  y entonces allí las luces de los feminismos, no hegemónicos que nos hablan como se habló en algún momento y puso el concepto de la internacionalidad para el abordaje que eso sería muy importante, cómo estamos abordando esta pandemia, cuestionarnos el  mismo concepto de pandemia y de abordaje únicamente sanitario o únicamente desde la lógica económica bélica  , digamos que claro tenemos, un enemigo común en el discurso de los gobiernos que  es el virus, verdad pero es que el virus, digamos, el virus llegó hace un año las estadísticas de desempleo, si claro se agravan diez años pero están terribles hace dos años y la brecha era enorme pero tenemos inmersa una crisis sistemática es una crisis  ecológica verdad en donde allí podemos encontrar los  orígenes de  esta lógica sistemática digamos patriarcal que es  eso que nos dicen los eco feminismos que  se vuelven gemelas las violencias además hablando de lo que decía  Adriana también,  bueno cuántas y cuáles violencias se cruzan y son pandemias también, sobre esto también quisiera hablar luego pero allí están los énfasis que quisiera  colocar. &quot;_x000a__x000a_P/Conversemos un poquito sobre  estas brechas que mencionadas Rebeca y han mencionado también Adriana y Maritza y hemos hablado de la brecha  en conectividad pero también de brecha socio económicas y entre zonas urbanas y rurales,  y queremos, ir abordando algunos temas que se cruzan, con estas preocupaciones que ustedes han colocado sobre la mesa, empecemos por este tema de las brechas, en dónde ubicaría, cuáles son las que más le preocupan o les parecen más relevantes,  en esta coyuntura que estamos viviendo y cuéntenos también cómo se miran o cómo se viven cotidianamente, este tipo de brechas para salirnos del campito, cómo relativamente como estamos cada persona,  y poder ponernos en los zapatos de otras mujeres que están viviendo de forma distinta esta pandemia, cuáles son estas  entonces aterrizando la pregunta para respondernos y cuáles serían estas  brechas más importantes, cómo se notan en la vida diaria de gente,  y qué consecuencias, están teniendo en particular para las mujeres, tal vez empezamos con Rebeca que nos colocaba el tema justo en su última intervención. _x000a__x000a_REBECA ARGUEDAS RAMÍREZ &quot;bueno,  digamos hay , digamos voy a nombrar algunas de estas formas como de empezar a desmitificar la lógica de que las mujeres somos un grupo homogéneo,  y que efectivamente nos cruzan de manera igual lo que pasa es que efectivamente si hay un tema de género , generalizado, verdad por supuesto pero digamos podríamos decir que hay brechas,  y ahorita podemos hablar de cuáles que van a afectar de manera particular por ejemplo, impactos diferenciados, a mujeres adultas mayores, por ejemplo qué impactos o cómo están viviendo las mujeres adultas mayores,  pero si estas adultas mayores son migrantes, verdad, entonces el impacto en mujeres migrantes, en mujeres niñas, en mujeres privadas de libertad, en mujeres jefas de hogar que bueno, las estadísticas también son contundentes la mayoría,  verdad, y mujeres LGTBI, verdad, creo que acá el tema de las mujeres Trans importante colocarlo en evidencia,  las mujeres más desfavorecidas del campo y las mujeres  con capacidad, las mujeres indígenas. Entonces, imaginar estos mundos para imaginar estas brechas pero a dónde estás mujeres diciendo y poniendo la voz en espacios de decisión, creo que una de las brechas para mí más importantes, es, las brechas en los espacios de decisión, en dónde están las mujeres tomando decisiones, claves para abordar esta crisis, de la pandemia y cómo también podemos ver ejemplos de cómo mujeres que si tienen el poder de decisión están liderando procesos,  cómo lo han hecho y cómo lo han hecho de manera diferenciada, podríamos poner ejemplos de mujeres,  presidentas verdad, en Nueva Zelanda, Alemania pero en cuanto a derechos pongamos,  un ejemplo de las mujeres recuperadoras de territorios, mujeres  indígenas en Costa Rica, en medio de amenazas, contra sus cuerpos dentro de sus territorios por los ocupadores pero también viviendo violencia sexual y otras violencias por sus mismos compañeros, dentro de sus mismas comunidades, al tiempo que están recuperando las tierras, al tiempo que están dando de amamantar a sus hijos, al tiempo que  verdad o sea, y un contexto,terrible de impunidad, donde, dos líderes fueron asesinados pero esto es la punta del Iceberg porque ellas son constantemente amenazadas,  y son ellas las que están liderando la recuperación de sus tierras, entonces claro cuando uno  piensa allí se sale totalmente  de la lógica del teletrabajo pero luego vamos claro a la situación de las mujeres que de repente han tenido la posibilidad y el privilegio,  verdad de trabajar desde sus casas y resulta que entonces,  todo el trabajo doméstico que ya de por si podría ser una carga se multiplica,  se triplica, o se exponencial, nada más por no decir números, y entonces, simplemente, si la crisis y los cuidados y hay un trabajo invisible o invisibilizado,  sobre el cual se sostiene la riqueza del mundo o la acumulación de la riqueza, digamos ahora, esta brecha, se acrecienta o sea qué pasa con la posibilidad del avance profesional o académico,  de las mujeres que están en este proceso durante la pandemia,  cuántas desertaron, terminaron sus estudios o simplemente,  dejan de escribir artículos académicos, entonces pongo estos dos extremos como para pensar y todo lo que puede haber en el medio mujeres migrantes, fronteras cerradas, deportaciones como nunca, o los territorios transfronterizos también que dejan de , o sea, se cierran y se cierran las puertas de sus propias casas porque están en medio de una frontera, verdad son ejemplos. &quot;_x000a__x000a_kgbv"/>
    <s v="positiva"/>
  </r>
  <r>
    <m/>
    <x v="1"/>
    <x v="11"/>
    <x v="18"/>
    <s v="Única"/>
    <s v="03/03/2021"/>
    <s v="08:30"/>
    <s v="ENTREVISTA EN VIVO | PAÍS REGISTRÓ 205.514 CASOS EN TOTAL DE COVID-19"/>
    <n v="1934.997611"/>
    <s v=""/>
    <n v="3869995.2220000001"/>
    <n v="117260"/>
    <s v="MINISTERIO DE SALUD, PFIZER, ASTRAZENECA, COVAX, ASAMBLEA LEGISLATIVA, PODER EJECUTIVO, UNIVERSIDAD DE COSTA RICA, ESTADO DE LA NACIÓN, MINISTERIO DE EDUCACIÓN PÚBLICA, CAJA COSTARRICENSE DE SEGURO SOCIAL, COLEGIO DE PROFESIONALES EN PSICOLOGÍA DE COSTA RICA, PODER JUDICIAL, INSTITUTO NACIONAL DE ESTADÍSTICA Y CENSOS"/>
    <s v="Mtro. DanielSalas"/>
    <m/>
    <m/>
    <s v="Directa"/>
    <s v="HORA 8:45, HORA 9:00"/>
    <s v="http://dashboard.controles.co.cr/publica/603fb0e1cbce493a44df2feb"/>
    <s v="http://dashboard.controles.co.cr/publica/603fb0e1cbce493a44df2feb"/>
    <s v="ENTREVISTA EN VIVO | PAÍS REGISTRÓ 205.514 CASOS EN TOTAL DE COVID-19_x000a__x000a_* No se transcribe *"/>
    <s v="positiva"/>
  </r>
  <r>
    <m/>
    <x v="0"/>
    <x v="18"/>
    <x v="26"/>
    <s v="Segunda"/>
    <s v="03/03/2021"/>
    <s v="11:39"/>
    <s v="EL REPORTAJE:  FUNCIONARON O NO LAS TERAPIAS DE SUERO EQUINO Y PLASMA CONVALECIENTE"/>
    <n v="781.26012500000002"/>
    <s v=""/>
    <n v="430989.96055749996"/>
    <n v="2017"/>
    <s v="INSTITUTO CLODOMIRO PICADO, UNIVERSIDAD DE COSTA RICA, CAJA COSTARRICENSE DE SEGURO SOCIAL, BANCO INTERAMERICANO DE DESARROLLO, BANCO NACIONAL DE SANGRE"/>
    <s v="AndresHernández,  AlbertoAlape - Girón,  Pdte. CarlosAlvarado,  AngelicaVargas"/>
    <m/>
    <m/>
    <s v="Directa"/>
    <s v=""/>
    <s v="http://dashboard.controles.co.cr/publica/603fcca8cbce493a44df72e5"/>
    <s v="http://dashboard.controles.co.cr/publica/603fcca8cbce493a44df72e5"/>
    <s v="P/ Los hechos más destacados, el análisis, abordamos a profundidad los temas más trascendentes en noticias Santa Clara , presentamos el reportaje. _x000a__x000a_P/ Gracias por continuar con nosotros, en el reportaje de esta semana funcionaron o no,  las terapias de suero equino y plasma convaleciente, el Instituto Clodomiro Picado ocupó 285 millones de colones para generar su primera producción de suero equino , los detalles a continuación. _x000a__x000a_P/ Funcionaron o no las terapias de suero equipo y plasma convaleciente ?.  El instituto Clodomiro Picado ocupó  285 millones de colones para generar su primera producción de suero equino, recuerdan la labor del instituto Clodomiro Picado y de la Universidad de Costa Rica, en  el desarrollo del tratamiento para el covid 19, con suero equino y plasma convaleciente, esta semana, en nuestro reportaje, hacemos un repaso por sus inicios, aplicaciones, resultados,  investigaciones e inversiones, es importante dejar claro que ambos tratamientos  son procedimientos distintos y por ello repasaremos su objetivo, el suero equipo es un anti cuerpo a partir de plasma de caballo,  hiper inmunizados con proteínas virales, capaces de inhibir la capacidad del coronavirus,  Sars Cov 2 que produce la enfermedad del covid 19, por otro lado, el plasma convaleciente, consiste en tomar el plasma  donado por un paciente ya recuperado de covid 19 y pasarlo a otro que  está enfrentando la enfermedad. Así las cosas, y tras el comienzo de su aplicación durante el año 2020 por medio de la Caja Costarricense de Seguro Social consultamos a Andrés Hernández regente de farmacéutico del Clodomiro Picado sobre el avance de ambas iniciativas, comentó que los dos proyectos están ahora en manos de la Caja Costarricense del Seguro Social y  es poca la información que se tiene a mano, en el caso del plasma es la institución la que recibe los pacientes y procede a preparar las aplicaciones, mientras que en el caso del suero equino, el  Clodomiro Picado ha recibido algunos lotes para la realización de su primer estudio clínico, lo cual arrojo algunos resultados, sin embargo esta terapia deberá acogerse a un segundo estudio el cual se espera inicie pronto para determinar si se debe continuar  su producción, optimizarse o registrar el producto para uso a nivel nacional entre otros elementos. _x000a__x000a_ ANDRÉS HERNÁNDEZ &quot;es un estudio que se hace  pues aleatorio y ciego se hace con dos formulaciones que tuvimos, uno era contra la proteína S,  del virus, S1 y otra contra una mezcla de diferentes proteínas que tiene  el virus, esto como para hacer, digamos dos ramas en donde se van a comparar los usos de los dos productos para ver si  alguno es más eficaz que el otro, por lo menos evidenciar también la seguridad de ambos productos y ver si uno es más sentido que el otro para utilizarlo, entonces, por allí, va la línea de este primer estudio, sin embargo el N o la cantidad de pacientes que se utilizó y dosis que se están empleando pues no dejó ver mucho sobre la eficacia, no se obtuvieron resultaron que puedan de alguna manera evidenciar algo con respecto a la eficacia,  algún resultado de manera que, el resultado que se obtuvo por lo menos fue en tema de seguridad, se vio que el producto si era seguro y si se podría continuar con los siguientes pasos en estudios clínicos verdad. &quot;_x000a__x000a_P/ Noticias Santa Clara, consultó a Alberto Alape, director del Instituto Clodomiro Picado sobre la inversión realizada, por el desarrollo del suero equino,  Alape indicó que para el desarrollo  del medicamento y la producción del primer lote,  la inversión requerida fue de 285 millones de colones, la primera producción fue cerca de  1000 frascos de diez mililitros explicó que parte del monto se obtuvo a través de donaciones y de apoyo de diferentes ministerios,  además se gestionó una contribución de  500 mil dólares del Banco  Centroamericano de Integración Económica, solicitada por el Presidente de la República Carlos Alvarado, la cual se está utilizando para cubrir gastos , de ensayos clínicos y optimización del proceso de  producción de nuevos lotes. Cabe destacar que los seis caballos utilizados para el tratamiento también fueron parte de una donación,  Hernández agregó que el impacto de la terapia,  ha sido tan positivo que se han visto interesados entes e investigadores,  de varios continentes sin embargo si los resultados finales de estudios clínicos robustos,  no ha pasado más allá del interés. _x000a__x000a_ANDRÉS HERNÁNDEZ &quot;nosotros no hemos ni siquiera  tenido demasiado, acercamiento con los resultados porque como te digo esto es algo que se ha manejado más desde la Caja, sin embargo, lo poquito que hemos observado, esto es que, el producto tal y como se espera, uno cree que es mejor para los pacientes que sean moderados pacientes severos, ya es muy difícil que tengan complicaciones,  varias inclusive qué se yo, por decirte algo de infecciones, más allá de provocadas por el inicio con el covid, pero que sean personas que tengan , una progresión de la enfermedad, esto hace, muy difícil el caso, de manera que pacientes severos es como más complicado poder tratarlos, igual eso es alguna de las cosas que se quieren cambiar para este segundo estudio clínico,  porque ciertamente el N el grupo de pacientes, no era muy grande, y ayudó a ver, que el producto era seguro, que eran pocos pero si, no da mucha claridad con respecto a la eficacia del mismo por lo tanto se ocupa  un enema grande una dosis más grande y también poder controlarlo con un grupo de control, para poder decir que el producto,  si tiene una evidencia con respecto a no recibir al mismo, son varias cosas que se están planteando cambiar en este estudio y que se espera que se empiece muy pronto. &quot;_x000a__x000a_P/Para conocer en detalle los avances del plasma convaleciente entrevistamos a la doctora Angélica Vargas, especialista en administración de Servicios de Salud de la Caja Costarricense del Seguro Social y jefa del área de medicamentos y terapéutica clínica de la Dirección de Fármaco epidemiología y Coordinadora de la Comisión Conformada por la presidencia Ejecutiva de plasma convaleciente la doctora explicó que el proyecto se desarrolla como una alternativa,  ante la pandemia del covid 19. Motivados por las menciones de efectividad de plasma en el mundo para  combatir el virus la institución desarrolló protocolo para comenzar  a aplicarlo en el país, Vargas indicó que hace aproximadamente un mes inició un estudio de investigación para conocer cuál ha sido la eficacia del Tratamiento aplicado,  a los pacientes enfermos. _x000a__x000a_ANGÉLICA VARGAS &quot;desde hace un mes más o menos,  iniciamos con el estudio de investigación que lo que va a aprobar es cuál ha sido la eficacia del uso de este plasma en los pacientes  enfermos, ya estamos nosotros, con casi la finalizando la recopilación de los datos de pacientes,  en los expedientes, clínicas, rondan en una muestra de 300 pacientes y  la idea, es bueno primero ver cómo le ha ido a los pacientes, cuál ha sido la seguridad y segundo,  pedir los anticuerpos que tienen estos plasmas verdad, en este momento todavía estamos en el plan de recopilación de datos,  de desarrollo, a esperar la publicación que yo espero que en dos meses,  todos los resultados tabulados y el estudio presentado por nuestras autoridades, por el momento seguimos,  verdad con el proyecto como le dije como una alternativa más en el manejo de los pacientes, covid positivos, les recuerdo que  el uso de esta terapia es bajo protocolo siempre el paciente tiene que dar su consentimiento informado, no es una terapia  que sea, digamos impuesta al paciente, y el paciente tiene que cumplir ciertos criterios clínicos que ya están definidos dentro del protocolo institucional,  la evidencia ha sido realmente muy favorecedora en los últimos meses,  verdad, instancias como  FDA ya han autorizado el uso , como un uso adecuado, se ve digamos un beneficio mayor en pacientes que lo utilizan , no en fase muy crítica sino más fases tempranas por lo cual nuestro protocolo va de acuerdo a las recomendaciones internacionales, entonces,  yo, en este momento no me podría aventurar a darle una respuesta, verdad, habría que esperar el estudio que va a arrojar pero estamos en estas, construyendo la evidencia. &quot;_x000a__x000a_P/Según datos Suministrados por la Caja Costarricense del Seguro Social,  del 08 de mayo del 2020 al 20 de enero del  2021 se han citado 1600 personas para someterse al proyecto del plasma convaleciente de ellas,  1369 fueron atendidas y solo 1109 aceptadas, según el tipo de donación,  605 fueron mediante Aféresis, procedimiento en que se extrae sangre, se separa parte de la sangre como las plaquetas o los glóbulos blancos,  y el resto, se devuelve al donante y 541 por sangre, del 23 de mayo del 2020 al 20 de enero del 2021 se habían realizado  885 transfusiones de plasma convaleciente según el Banco Nacional  de Sangre, quisimos conocer a cuánto ascendía la inversión por parte de la Caja Costarricense del Seguro Social,  en el desarrollo de este proyecto, sin embargo al cierre de este reportaje,  no fue posible obtenerlo, no obstante Vargas mencionó que la Caja , ha demandado de importante recurso humano,  anti cuerpos. _x000a__x000a_ENTREVISTADA &quot;bueno nosotros tuvimos,  a nivel internacional usted puede ver múltiples publicaciones en muchos países, verdad, europeos, a nivel de América Latina también,  en los Estados Unidos también lo utilizan, están corriendo varios estudios de investigación al respecto,  nosotros como institución tuvimos varias reuniones con países de la Región Centroamericana, también en la Presidencia Ejecutiva,  ha tenido varios acercamientos con gente de Estados Unidos y Europa para externar bueno la experiencia que hemos tenido con _x000a_ el plasma y el desarrollo de estos dos estudios de investigación,  que son de interés, internacional y también para la institución y el país. &quot;_x000a__x000a_P/ Vargas comentó que se están revisando expediente por expediente, cada muestra,  de paciente tratado y se darán a conocer los resultados en los próximos  meses, la pandemia aún no acaba, las afectaciones tampoco, por lo que las instituciones de salud, extienden su llamado a donar sangre y  plasma, para ello puede sacar cita al número 89-92-2151 o escribir al correo,  bn_sangre_covid19@ccss.sa.cr, y luego de conocer las versiones de ambos especialistas,  nos dejan claro que aún es corto el tiempo y pocos los resultados para definir con certeza,  si funcionaron o no las terapias ante el covid 19. No obstante,  enmarcan que la ciencia y la investigación en Costa Rica,  no se quedan atrás, y continúan luchando por encontrar el punto efectivo contra esta enfermedad que puso de cabeza al mundo. _x000a__x000a_P/ Porque hay temas que merecen nuestra mayor atención y profundidad hemos presentado,  en Noticias Santa Clara, el reportaje. _x000a__x000a_kgbv"/>
    <s v="positiva"/>
  </r>
  <r>
    <m/>
    <x v="0"/>
    <x v="0"/>
    <x v="0"/>
    <s v="Segunda"/>
    <s v="03/03/2021"/>
    <s v="12:07"/>
    <s v="LA CONFIANZA DE LOS CONSUMIDORES EN LA ECONOMÍA COSTARRICENSE SE RECUPERA TÍMIDAMENTE"/>
    <n v="294.89631300000002"/>
    <s v=""/>
    <n v="270319.65427458001"/>
    <n v="147452"/>
    <s v="UNIVERSIDAD DE COSTA RICA, GOBIERNO DE COSTA RICA, BANCOS"/>
    <s v="JohnnyMadrigal"/>
    <m/>
    <m/>
    <s v="Directa"/>
    <s v=""/>
    <s v="http://dashboard.controles.co.cr/publica/603fd1a6cbce493a44df869b"/>
    <s v="http://dashboard.controles.co.cr/publica/603fd1a6cbce493a44df869b"/>
    <s v="PERIODISTA: Cómo anda la confianza de los consumidores, hoy la Universidad de Costa Rica presentó el índice que ellos generan cada cierto tiempo, y Fernando Muñoz nos tiene detalles._x000a__x000a_PERIODISTA. FERNANDO MUÑOZ: En medio de una histórica crisis económica en el país y a un año ya prácticamente, de que experimentemos esta pandemia por covid 19,la confianza de los consumidores en la economía costarricense se recupera aunque todavía permanece eso sí un alto nivel de pesimismo en el país, de hecho el más reciente análisis de la Universidad de Costa Rica señala que el índice de confianza del consumidor se ubicó en 36,7 puntos, esto en una escala de 0 a 100, evidenciando que el porcentaje o el nivel es todavía bastante bastante bajo, sin embargo, ha repuntado o por lo menos ha aumentad en al menos dos puntos en los últimos tres meses que eso también es un dato que ha resaltado esta mañana la Universidad de Costa Rica, vamos a  escuchar a don Johnny Madrigal quien es el investigador de este Centro de Estudios quien explicó que hay una recuperación de más de 8 puntos, si se toma en cuenta también, el trimestre tras anterior, y esto evidencia que viene entonces disminuyendo el pesimismo de los costarricenses a raíz de situaciones o de decisiones que ha tomado el gobierno como la reapertura de los aeropuertos y algunas otras medidas que se han visto flexibilizadas en el marco de esta pandemia por covid 19._x000a__x000a_ENTREVISTADO: Básicamente lo podemos explicar por la reapertura digamos regulada de una buena parte de establecimientos comerciales en el país, la apertura de las fronteras aéreas, el aumento del turismo nacional, e internacional que se ha vivido, principalmente medidas que se ha tomado desde septiembre del año pasado a principios de setiembre deel año pasado y que han producido un aumento en el turismo nacional e internacional, verdad, el suavizamiento a la restricción vehicular ha sido importante, ahora digamos se liberó un poco más y no podemos dejar de lado que el país está entrando desde el punto de vista de la pandemia en un proceso de vacunación de toda la población lo cual da digamos expectativas positivas, no hubo un colapso ni se preveía en los servicios de salud a final de año por la época navideña._x000a__x000a_PERIODISTA. Hay otra circunstancia bastante interesante que evidencia este estudio, se refleja en los resultados un aumento en el pesimismo de los costarricenses con respecto a la política económica del gobierno, sin embargo, al mismo tiempo según lo explica el investigador, disminuye la cantidad de personas que consideran que el desempleo, y que la pobreza aumentarán en el país._x000a__x000a_ENTREVISTADO: Lo que se considera la política económica y social, en temas de desempleo vean que los consumidores están teniendo digamos más confianza con menos pesimismo en la economía entonces, eso probablemente explica por qué se está produciendo esta situación en términos de lo que se espera en el desempleo, en el sentido de que cada vez se esperan menos que el desempleo aumente, hace 6 meses el 68% decía que el desempleo iba aumentar, ahora es 46%, entonces ha habido una baja bastante importante, casi de 20 puntos 22 puntos en términos de que el empleo se espera que aumente menos en los próximos doce meses, y lo mismo pasa con la pobreza._x000a__x000a_PERIODISTA. Bueno y en medio de este contexto están dispuestos los costarricenses a adquirir una deuda para comprar por ejemplo una casa o un carro? lo que explica el investigador es que en cuanto a la adquisición dé bienes duraderos, todavía se mantiene el pesimismo pero esta circunstanciase reduce también para esta encuesta._x000a__x000a_ENTREVISTADO: También se está fortaleciendo de alguna manera la valoración del momento para comprar este tipo de bien, por ejemplo en lo que se refiere a casa quienes consideran que son malos tiempos, para comprar casa, bajó de 79, a 68, entonces ahí son 11 untos de diferencia, vean que el 68% afirmando que son más los clientes 68% es un porcentaje muy alto, pero esto 6 meses atrás era de un 11 puntos más altas, entonces hubo de alguna manera una ganancia y lo que sucede con el carro es algo muy similar porque si bien es cierto 77% considera que son malos tiempos para comprar carro, () porcentaje uy alto que son más de tres cuartas partes de la población afirmando eso, bueno, pero lo cierto es que 6 meses antes era una magnitud del () %._x000a__x000a_PERIODISTA.La encuesta también evidenció que 5 de cada 10 costarricenses espera que en los próximos 12 meses aumenten las tasas de interés de los créditos bancarios.dle"/>
    <s v="positiva"/>
  </r>
  <r>
    <m/>
    <x v="1"/>
    <x v="2"/>
    <x v="2"/>
    <s v="Meridiana"/>
    <s v="03/03/2021"/>
    <s v="12:30"/>
    <s v="14 NUEVOS CONGELADORES SERÁN DISTRIBUIDOS EN DISTINTOS PUNTOS DEL PAÍS"/>
    <n v="122.1558"/>
    <s v=""/>
    <n v="2491978.3199999998"/>
    <n v="692920"/>
    <s v="CAJA COSTARRICENSE DE SEGURO SOCIAL, COMISIÓN NACIONAL DE EMERGENCIAS, UNIVERSIDAD DE COSTA RICA"/>
    <s v="DianaPaniagua"/>
    <m/>
    <m/>
    <s v="Directa"/>
    <s v=""/>
    <s v="http://dashboard.controles.co.cr/publica/603fd664cbce493a44df8cc5"/>
    <s v="http://dashboard.controles.co.cr/publica/603fd664cbce493a44df8cc5"/>
    <s v="PERIODISTA: La Caja Costarricense del Seguro Social alista la ubicación de los nuevos 14 congeladores, con estos congeladores se espera ampliar la capacidad de almacenamiento de vacunas. Pero, también de costos de logística y de operación._x000a__x000a_PERIODISTA: Con el arribo de 109,980 dosis de vacunas también llegaron 14 nuevos congeladores y estas nuevas herramientas según indico el área de vigilancia epidemiológicas de la Caja, serán ubicadas en distintos puntos del país, una vez que sean entregadas por parte de la Comisión Nacional de Emergencias._x000a__x000a_ENTREVISTADA DIANA MARÍA PANIAGUA EPIDEMIÓLOGA CAJA COSTARRICENSE DE SEGURO SOCIAL: &quot;Los 14 congeladores que se adquirieron para ubicarlos alrededor de todo el país que va facilitar el acceso a todas las zonas, entonces cuales son los beneficios de tener estos 14 congeladores. Bueno podemos tener mayor alcance de almacenamiento recordemos que en este momento pues estamos recibiendo las dosis que se están aplicando las que estamos recibiendo. Sin embargo, conforme pase el año vamos ir recibiendo más cantidad de dosis y tenemos que tener la disponibilidad&quot;._x000a__x000a_PERIODISTA: En este proceso de inmunización estos insumos facilitarán el avance de la vacunación._x000a__x000a_ENTREVISTADA DIANA MARÍA PANIAGUA: &quot;Nos va a permitir adquirir las vacunas en los diferentes centros de forma más ágil. Por ejemplo, podremos tener las primeras y segundas dosis trasladarlas en un solo momento a ese punto lo cual se ubicarán en algunas de las zonas del país y lo actualmente se esta haciendo que se maneja un solo punto focal y que además se requiere costos en cuanto a logística y también de traslado. Porque todas las semanas se tiene que trasladar la cantidad que aplicar la siguiente semana de acuerdo a lo que se va recibiendo&quot;._x000a__x000a_PERIODISTA: Según la Caja Costarricense del Seguro Social el plan es utilizar ahora solo estas herramientas y dejar de usar los congeladores prestados por la Universidad de Costa Rica._x000a__x000a_DFCH."/>
    <s v="positiva"/>
  </r>
  <r>
    <m/>
    <x v="1"/>
    <x v="2"/>
    <x v="2"/>
    <s v="Meridiana"/>
    <s v="03/03/2021"/>
    <s v="12:35"/>
    <s v="ENTREVISTA EN VIVO | A UN AÑO DE PANDEMIA DE COVID-19"/>
    <n v="1208.5088000000001"/>
    <s v=""/>
    <n v="24653579.52"/>
    <n v="692920"/>
    <s v="MINISTERIO DE SALUD, CENTRO CENTROAMERICANO DE POBLACIÓN, UNIVERSIDAD DE COSTA RICA, COLEGIO DE MÉDICOS Y CIRUJANOS CR, PARTIDO UNIDAD SOCIAL CRISTIANA, TRIBUNAL SUPREMO DE ELECCIONES"/>
    <s v="Mtro. DanielSalas,  MauricioGuardia"/>
    <m/>
    <m/>
    <s v="Directa"/>
    <s v="MIN 8, MIN 15:40 ELECCIONES"/>
    <s v="http://dashboard.controles.co.cr/publica/603fdb9ecbce493a44df9d3b"/>
    <s v="http://dashboard.controles.co.cr/publica/603fdb9ecbce493a44df9d3b"/>
    <s v="&gt;&lt; Reseña de información._x000a__x000a_PERIODISTA DJENANE VILLANUEVA: 06 De marzo del 2020, recordamos el momento hace prácticamente un año ante un país a la expectativa. El Ministro de SALUD, Daniel Salas, anunciaba el primer caso registrado en Costa Rica de COVID-19. El virus  nos puso ante escenarios inéditos, una realidad compartida con el mundo que transformó prácticamente todos los ámbitos, desde ese día y hasta hoy el Doctor Salas, Epidemiólogo, ha sido protagonista en las decisiones, aplaudido unas veces, criticado otras, pero siempre en la palestra..."/>
    <s v="positiva"/>
  </r>
  <r>
    <m/>
    <x v="0"/>
    <x v="10"/>
    <x v="13"/>
    <s v="Segunda"/>
    <s v="03/03/2021"/>
    <s v="11:54"/>
    <s v="INFORME REVELA QUE EL LA CONFIANZA DEL CONSUMIDOR ESTÁ EN 36.7%"/>
    <n v="129.635625"/>
    <s v=""/>
    <n v="172804.28812499999"/>
    <n v="207744"/>
    <s v="ESCUELA DE ESTADÍSTICA"/>
    <s v="JohnnyMadrigal"/>
    <m/>
    <m/>
    <s v="Directa"/>
    <s v=""/>
    <s v="http://dashboard.controles.co.cr/publica/603fdd02cbce493a44dfa354"/>
    <s v="http://dashboard.controles.co.cr/publica/603fdd02cbce493a44dfa354"/>
    <s v="PERIODISTA: Esta es una información de economía._x000a__x000a_PERIODISTA: Nos vamos a la economía y es que el informe trimestral de la Escuela de Estadística de la Universidad de Costa Rica coloca la confianza del consumidor en 36.7% aunque el indicador sube cerca de 2 puntos porcentuales comparado con el año anterior la confianza se mantiene en un  clima de incertidumbre y pesimismo. El investigador encargado del informe Johnny Madrigal aclara que es una tendencia que el país viene arrastrando._x000a__x000a_ENTREVISTADO JOHNNY MADRIGAL INVESTIGADOR ENCARGADO DEL INFORME: &quot;Si durante el año 2020 la situación con sentimiento de incertidumbre y pesimismo reinó entre los consumidores pero llamo la atención de que es una situación de que no se presenta desde el año pasado por culpa del Covid si no que es una situación que se viene presentando desde el año y específicamente lo registra la encuesta desde agosto del 2018 vean que simplemente la presencia del Covid 19 vino a estancar la confianza&quot;._x000a__x000a_PERIODISTA: Por cada consumidor optimista hay 4 pesimistas hace 3 meses la relación era 1 positivo por 9 negativos el informe revela que la mayoría de los consultado tiene reserva sobre los diferentes temas económicos, pero son un poco más optimistas que hace 6 meses. Por ejemplo, lo que esperan de la tasa de interés tipo de cambio y si consideran que este es un buen tiempo para comprar casa o carro. Esta leve mejoría de la percepción se contrarresta con lo que opinan de la política económica del Gobierno._x000a__x000a_ENTREVISTADO JOHNNY MADRIGAL: &quot;Si nos consideran que es un trabajo bueno bajo de 16 a 7% y quienes consideran que es un trabajo pobre aumento de 50 a 63 eso es un resultado digamos negativo porque se está deteriorando la calificación de la política económica en los últimos 6 meses&quot;._x000a__x000a_DFCH."/>
    <s v="positiva"/>
  </r>
  <r>
    <m/>
    <x v="1"/>
    <x v="2"/>
    <x v="2"/>
    <s v="Meridiana"/>
    <s v="03/03/2021"/>
    <s v="01:30"/>
    <s v="CONSUMIDORES PESIMISTAS, CONFIANZA SE RECUPERA, PERO SIGUE BAJA"/>
    <n v="121.0878"/>
    <s v=""/>
    <n v="2470191.12"/>
    <n v="692920"/>
    <s v="UNIVERSIDAD DE COSTA RICA"/>
    <s v="JohnnyMadrigal"/>
    <m/>
    <m/>
    <s v="Directa"/>
    <s v=""/>
    <s v="http://dashboard.controles.co.cr/publica/603fe447cbce493a44dfc215"/>
    <s v="http://dashboard.controles.co.cr/publica/603fe447cbce493a44dfc215"/>
    <s v="PERIODISTA: El pesimismo en la economía nacional persiste, pero hay un aspecto positivo porque la confianza aumentó ligeramente en los últimos 6 meses._x000a__x000a_De una escala de 1 al 100 los consumidores tienen una confianza de 36.7, es una cifra baja, lo que demuestra que las personas están pesimistas..."/>
    <s v="positiva"/>
  </r>
  <r>
    <m/>
    <x v="1"/>
    <x v="7"/>
    <x v="8"/>
    <s v="Meridiana"/>
    <s v="03/03/2021"/>
    <s v="02:31"/>
    <s v="14 NUEVOS CONGELADORES SERÁN DISTRIBUIDOS EN DISTINTOS PUNTOS DEL PAÍS"/>
    <n v="121.12179999999999"/>
    <s v=""/>
    <n v="1259666.72"/>
    <n v="471350"/>
    <s v="COMISIÓN NACIONAL DE EMERGENCIAS, UNIVERSIDAD DE COSTA RICA, CAJA COSTARRICENSE DE SEGURO SOCIAL"/>
    <s v="DianaPaniagua"/>
    <m/>
    <m/>
    <s v="Directa"/>
    <s v=""/>
    <s v="http://dashboard.controles.co.cr/publica/603ff28543cba04268ca24e0"/>
    <s v="http://dashboard.controles.co.cr/publica/603ff28543cba04268ca24e0"/>
    <s v="PERIODISTA MELISSA DURÁN: Y la CAJA alista ahora el proceso de ubicación de los nuevos 14 congeladores. Estas herramientas van a facilitar la mayor capacidad de almacenamiento de vacunas, disminuyendo también los costos de logística y de operación._x000a__x000a_PERIODISTA: Con el arribo de 109.980 dosis de vacunas también llegaron 14 nuevos congeladores. Estas nuevas herramientas, según indicó el Área de Vigilancia Epidemiológica de la CAJA, serán ubicadas en distintos puntos del país una vez que sean entregadas por parte de la COMISIÓN NACIONAL DE EMERGENCIAS._x000a__x000a_DIANA MARÍA PANIAGUA (EPIDEMIÓLOGA DE LA CAJA COSTARRICENSE DEL SEGURO SOCIAL): Los 14 congeladores que se adquirieron para ubicarlos alrededor de todo el país, que va a //FALLAS DE ORIGEN// el acceso a todas las zonas. Entonces, ¿cuáles son los beneficios de tener estos 14 congeladores? Bueno, podemos tener mayor alcance de almacenamiento. Recordemos que en este momento pues estamos recibiendo las dosis y están aplicando las que estamos recibiendo, sin embargo, conforme pase el año, este, vamos a ir recibiendo más cantidad de dosis y tenemos que tener esa disponibilidad._x000a__x000a_PERIODISTA: En este proceso de inmunización, estos insumos facilitarán el avance de la vacunación._x000a__x000a_DIANA MARÍA PANIAGUA (EPIDEMIÓLOGA DE LA CAJA COSTARRICENSE DEL SEGURO SOCIAL): Nos va a permitir adquirir las vacunas en los diferentes centros de forma más ágil, por ejemplo, podríamos tener las primeras y segundas dosis, trasladarlas en un solo momento a ese punto focal que se ubicará en algunas de las zonas del país, y no como actualmente se está haciendo, que se maneja un solo punto focal y que, además, se requiere costos en cuanto a logística y también de traslado porque todas las semanas se tienen que trasladar la cantidad que se va a aplicar la siguiente semana, de acuerdo a lo que se va recibiendo._x000a__x000a_PERIODISTA: Según la CAJA COSTARRICENSE DEL SEGURO SOCIAL, el plan es utilizar ahora solo estas herramientas y dejar de usar los congeladores prestados por la UNIVERSIDAD DE COSTA RICA._x000a__x000a_AYCC"/>
    <s v="positiva"/>
  </r>
  <r>
    <m/>
    <x v="1"/>
    <x v="7"/>
    <x v="8"/>
    <s v="Vespertina"/>
    <s v="03/03/2021"/>
    <s v="06:20"/>
    <s v="INSTALAN 14 NUEVOS CONGELADORES PARA VACUNAS"/>
    <n v="114.119089"/>
    <s v=""/>
    <n v="1902022.8563630001"/>
    <n v="471350"/>
    <s v="COMISIÓN NACIONAL DE EMERGENCIAS, UNIVERSIDAD DE COSTA RICA"/>
    <s v=""/>
    <m/>
    <m/>
    <s v="Directa"/>
    <s v="DIANA MARIA PANIAGUA"/>
    <s v="http://dashboard.controles.co.cr/publica/6040286f43cba04268ca727b"/>
    <s v="http://dashboard.controles.co.cr/publica/6040286f43cba04268ca727b"/>
    <s v="PERIODISTA PAUL ULLOA: Y la CAJA COSTARRICENSE DEL SEGURO SOCIAL alista el proceso de ubicación de los nuevos 14 congeladores de ultrabaja temperatura. Estas herramientas facilitarán mayor capacidad de almacenamiento de vacunas, disminuye costos de logística y de operación._x000a__x000a_PERIODISTA: Con el arribo de 109.980 dosis de vacunas también llegaron 14 nuevos congeladores. Estas nuevas herramientas, según indicó el Área de Vigilancia Epidemiológica de la CAJA, serán ubicadas en distintos puntos del país una vez que sean entregadas por parte de la COMISIÓN NACONAL DE EMERGENCIAS._x000a__x000a_DIANA MARÍA PANIAGUA (EPIDEMIÓLOGA DE LA CAJA COSTARRICENSE DEL SEGURO SOCIAL): Los 14 congeladores que se adquirieron para ubicarlos alrededor de todo el país, que va a //FALLAS DE ORIGEN// el acceso a todas las zonas. Entonces, ¿cuáles son los beneficios de tener estos 14 congeladores? Bueno, podemos tener mayor alcance de almacenamiento. Recordemos que en este momento pues estamos recibiendo las dosis y están aplicando las que estamos recibiendo, sin embargo, conforme pase el año, este, vamos a ir recibiendo más cantidad de dosis y tenemos que tener esa disponibilidad._x000a__x000a_PERIODISTA: En este proceso de inmunización, estos insumos facilitarán el avance de la vacunación._x000a__x000a_DIANA MARÍA PANIAGUA (EPIDEMIÓLOGA DE LA CAJA COSTARRICENSE DEL SEGURO SOCIAL): Nos va a permitir adquirir las vacunas en los diferentes centros de forma más ágil, por ejemplo, podríamos tener las primeras y segundas dosis, trasladarlas en un solo momento a ese punto focal que se ubicará en algunas de las zonas del país, y no como actualmente se está haciendo, que se maneja un solo punto focal y que, además, se requiere costos en cuanto a logística y también de traslado porque todas las semanas se tienen que trasladar la cantidad que se va a aplicar la siguiente semana, de acuerdo a lo que se va recibiendo._x000a__x000a_PERIODISTA: Según la CAJA COSTARRICENSE DEL SEGURO SOCIAL, el plan es utilizar ahora solo estas herramientas y dejar de usar los congeladores prestados por la UNIVERSIDAD DE COSTA RICA._x000a__x000a_AYCC"/>
    <s v="positiva"/>
  </r>
  <r>
    <m/>
    <x v="1"/>
    <x v="7"/>
    <x v="8"/>
    <s v="Vespertina"/>
    <s v="03/03/2021"/>
    <s v="06:33"/>
    <s v="BAJA EN LA CONFIANZA DEL CONSUMIDOR"/>
    <n v="293.06303300000002"/>
    <s v=""/>
    <n v="4884481.5710110003"/>
    <n v="471350"/>
    <s v="UNIVERSIDAD DE COSTA RICA, ESCUELA DE ESTADÍSTICA, INDICE DE CONFIANZA DEL CONSUMIDOR"/>
    <s v="JohnnyMadrigal"/>
    <m/>
    <m/>
    <s v="Directa"/>
    <s v=""/>
    <s v="http://dashboard.controles.co.cr/publica/60402bd643cba04268ca7743"/>
    <s v="http://dashboard.controles.co.cr/publica/60402bd643cba04268ca7743"/>
    <s v="PERIODISTA:Consumidores siguen desconfiando y no muchos prevén comprar casa o carro durante lo que queda de este año, nuestra compañera Crisia Chacón nos acompaña para explicarnos sobre este punto._x000a__x000a_PERIODISTA. Buenas noches y un saludo para los televidentes, el pesimismo en la economía nacional continúa, pero el aspecto positivo es que la confianza aumentó ligeramente en los últimos 6 meses._x000a__x000a_PERIODISTA. De una escala del 1 al 100 los consumidores tienen una confianza de 36,7, es una cifra baja, lo que demuestra que las personas están pesimistas, ese indicador es relevante porque si los compradores están pesimistas, es probable que no realicen compras._x000a__x000a_ENTREVISTADO: La situación actual es estamos pesimistas, punto, eso es lo que dicen los datos, por qué porque un puntaje de 37 en una escala de 0 a 100 es muy bajo, la parte positiva es que 6 meses atrás ese puntaje era de 28, entonces lo que sí podríamos decir es que estamos menos pesimistas que hace 6 meses._x000a__x000a_PERIODISTA. Según el índice de confianza del consumidor las expectativas para los próximos doce meses, mejoraron con respecto a la economía personal, por las personas esperan mejoras en ingresos familiares, así como tener capacidad de compra para gastos discrecionales y que el tipo de cambio se mantenga estable, además, existe esperanza en que disminuya el desempleo y la pobreza._x000a__x000a_ENTREVISTADO: En términos de la valoración del miento para la compra de bienes duraderos puede decirse que es negativo también pero que mejoró en los últimos 6 meses, aunque se advierte que el porcentaje se considera() podrían ser() en la parte positiva de esto 6 meses atrás eran todavía más altos._x000a__x000a_PERIODISTA. En los últimos dos años se ha deteriorado la confianza para comprar bienes duraderos como casa y carro, 77% de los encuestados considera que no es tiempo de adquirir vehículo y un 68% afirma lo mismo para la compra de vivienda, la tendencia de pesimismo se refleja desde el 2018. El índice de confianza del consumidor es importante porque da una luz acerca de cómo se va a comportar la economía nacional, en qué quieren gastar las personas y para conocer a mayor detalle, acerca de este índice, vamos a ver la siguientes gráficas que nos van a mostrar los resultados que presentó la Universidad de Costa Rica, el día de hoy y bueno, es que el índice de confianza del consumidor está en 36, 7 puntos, es decir, del 1 al 100, la confianza está cerca de los 37 puntos, esto es una cifra bastante baja, pero positiva si lo comparamos con hace tres meses que fue de casi 35, ahora vamos a ver la siguiente pantalla donde vamos a ver ya con mayor detalle acerca de esos puntos de confianza que tiene el consumidor, y es que bueno, quienes creen que sus ingresos serán menores disminuyó de un 35% a un 24% lo mismo sucedió con quienes esperan que su capacidad de compra sea menor, pues este porcentaje pasó del 45% al 34, y también disminuyó la expectativa por un aumento en el tipo de cambio, pasó de un 67 a un 59% eso lo que quiere decir es que bueno, vemos a las personas que tienen mayor esperanza que sus ingresos vayan a mejorar con respecto al año anterior, vamos a ver otra gráfica donde también vemos mayor detalle los datos que nos dan en la Universidad de Costa Rica, y esto se refiere al tema de política económica, es decir, el trabajo que está haciendo el gobierno para mantener la reactivación económica nacional y es que tan solo un 7% dice que el trabajo del gobierno es s bueno, frente a un 70% que afirma que el trabajo es pobre, y ahora pro último vamos a ver otros detalles también de este índice de confianza al consumidor que es lo que explica es acerca de la compra de bienes duraderos, estos son los porcentajes más altos de pesimismo, un 68% considera que son malos tiempos para comprar casa y un 77% un mal momento para la compra de vehículo y es que hay que recordar que bueno, estos bienes duraderos pues son los de mayor costo económico y por ende las personas están con mayor cautela de adquirir un préstamo o hacer una inversión grande, esto debido a la incertidumbre económica y Paul también aquí es importante destacar que este comportamiento de pesimismo viene desde el 2018, no es algo exclusivamente de la pandemia según indicó la UNIVERSIDAD DE COSTA RICA._x000a__x000a_PERIODISTA Muchas gracias.dle"/>
    <s v="positiva"/>
  </r>
  <r>
    <m/>
    <x v="2"/>
    <x v="15"/>
    <x v="5"/>
    <m/>
    <s v="04/03/2021"/>
    <s v="11:06"/>
    <s v="TICOS ARRASTRAN CUATRO AÑOS DE PESIMISMO"/>
    <s v=""/>
    <n v="0.33333333333333331"/>
    <n v="741600"/>
    <n v="746778"/>
    <s v="UNIVERSIDAD DE COSTA RICA, ESCUELA DE ESTADÍSTICA, BANCOS"/>
    <s v="MariaSiu Lanzas,  JohnnyMadrigal"/>
    <m/>
    <m/>
    <s v="Directa"/>
    <s v=""/>
    <s v="http://dashboard.controles.co.cr/publica/6040c84143cba04268caa525"/>
    <s v="http://dashboard.controles.co.cr/publica/6040c84143cba04268caa525"/>
    <s v=""/>
    <s v="positiva"/>
  </r>
  <r>
    <m/>
    <x v="0"/>
    <x v="0"/>
    <x v="0"/>
    <s v="Primera"/>
    <s v="04/03/2021"/>
    <s v="06:11"/>
    <s v="A UN AÑO DE QUE INICIARA LA PANDEMIA POR COVID-19 EN EL PAÍS, LA CONFIANZA DE LOS CONSUMIDORES EN LA ECONOMÍA COSTARRICENSE SE RECUPERA TÍMIDAMENTE, AUNQUE AÚN SE MANTIENE EN UN NIVEL SUMAMENTE BAJO"/>
    <n v="267.34300000000002"/>
    <s v=""/>
    <n v="245062.63438"/>
    <n v="147452"/>
    <s v="UNIVERSIDAD DE COSTA RICA, INDICE DE CONFIANZA DEL CONSUMIDOR"/>
    <s v="JohnnyMadrigal"/>
    <m/>
    <m/>
    <s v="Directa"/>
    <s v=""/>
    <s v="http://dashboard.controles.co.cr/publica/6040cf7743cba04268cab9f2"/>
    <s v="http://dashboard.controles.co.cr/publica/6040cf7743cba04268cab9f2"/>
    <s v="PERIODISTA: A un año de que iniciara la pandemia por Covid-19 en el país, la confianza de los consumidores en la economía costarricense se recupera tímidamente, aunque aún se mantiene en un nivel sumamente bajo.  _x000a__x000a_El más reciente análisis de la Universidad de Costa Rica (UCR) ubicó el Índice de Confianza del Consumidor (ICC) en 36,7 puntos, en una escala de 0 a 100; lo cual evidencia un aumento de 2 puntos con respecto al último trimestre._x000a__x000a_Johnny Madrigal, investigador de la UCR, explicó que hay una recuperación de más de ocho puntos en los últimos seis meses, potenciada por la flexibilización de medidas en el marco de la pandemia por Covid-19._x000a__x000a_El estudio también reflejó un aumento en el pesimismo de los costarricenses con respecto a la política económica del gobierno. Sin embargo, Madrigal explicó que al mismo tiempo disminuyó la cantidad de personas que considera que el desempleo y la pobreza crecerán. En este contexto, ¿están los ticos dispuestos a endeudarse con créditos para obtener una casa o un carro?_x000a__x000a_De acuerdo con el investigador, el pesimismo en cuando a la adquisición de este tipo de bienes duraderos todavía se mantiene, aunque también se redujo. La encuesta también evidenció que cinco de cada diez ticos espera que las tasas de interés de los préstamos bancarios aumenten en los próximos 12 meses."/>
    <s v="positiva"/>
  </r>
  <r>
    <m/>
    <x v="0"/>
    <x v="18"/>
    <x v="26"/>
    <s v="Primera"/>
    <s v="04/03/2021"/>
    <s v="06:29"/>
    <s v="EL REPORTAJE:  FUNCIONARON O NO LAS TERAPIAS DE SUERO EQUINO Y PLASMA CONVALECIENTE"/>
    <n v="793.40700000000004"/>
    <s v=""/>
    <n v="437690.90561999998"/>
    <n v="2017"/>
    <s v="INSTITUTO CLODOMIRO PICADO, CAJA COSTARRICENSE DE SEGURO SOCIAL, UNIVERSIDAD DE COSTA RICA, BANCO INTERAMERICANO DE DESARROLLO, BANCO NACIONAL DE SANGRE"/>
    <s v="AndresHernández,  AlbertoAlape - Girón,  Pdte. CarlosAlvarado,  AngelicaVargas"/>
    <m/>
    <m/>
    <s v="Directa"/>
    <s v=""/>
    <s v="http://dashboard.controles.co.cr/publica/6040f85643cba04268cb2188"/>
    <s v="http://dashboard.controles.co.cr/publica/6040f85643cba04268cb2188"/>
    <s v="P/ Los hechos más destacados, el análisis, abordamos a profundidad los temas más trascendentes en Noticias Santa Clara. Presentamos el Reportaje. _x000a__x000a_P/ Y ya después de un año , bueno ya casi  un año de haber llegado el primer caso de covid  19 , estamos a dos días, acá en Costa Rica, nos preguntamos si funcionaron o no las terapias de suero equino y plasma convaleciente, bueno el instituto Clodomiro Picado,  ocupó 285 millones de colones para generar  su primera producción de suero equino, escuchemos. _x000a__x000a_P/ Funcionaron o no las terapias de suero Equino y plasma convaleciente  ?. El instituto Clodomiro Picado ocupó  285 millones de colones para generar su primera producción de suero Equino. Recuerdan la labor del Instituto Clodomiro Picado y de la Universidad de Costa Rica, en el desarrollo del Tratamiento para el covid  19 con suero equino y plasma convaleciente, esta semana en nuestro reportaje hacemos un repaso por sus  inicios, aplicaciones, resultados, investigaciones,  e inversiones. Es importante dejar claro que  ambos tratamientos son procedimientos distintos y  por ello repasaremos su objetivo,  el suero equipo es un anti cuerpo a partir de plasma de caballo,  hiper inmunizados con proteínas virales, capaces de inhibir la efectividad del coronavirus Sars Cov 2 que produce la enfermedad del Covid 19. Por otro lado, el plasma convaleciente consiste en tomar el plasma donado por un paciente ya recuperado de  covid 19 y pasarlo a otro que está enfrentando la enfermedad, así las cosas, mientras el comienzo de su aplicación durante el año 2020 por medio de la Caja Costarricense del Seguro Social consultamos a Andrés Hernández Regente Farmacéutico del Clodomiro Picado,  sobre el avance de ambas iniciativas, comentó que los dos proyectos están ahora en manos de la Caja Costarricense del Seguro Social y es poca la información  que se tiene a mano. En el caso del plasma, es la institución la que recibe los pacientes y procede a preparar las aplicaciones, mientras que en el caso del suero equino,  el Clodomiro Picado ha recibido algunos lotes para la realización de su primer estudio clínico, el cual arrojó algunos resultados, sin embargo esta terapia deberá de  acogerse a un segundo estudio el cual se espera inicie pronto para determinar,  si se debe continuar su producción, optimizarse o registrar el producto,  para uso a nivel nacional entre otros elementos. _x000a__x000a_ANDRÉS HERNÁNDEZ &quot;es un estudio  de que se hace pues aleatorio y digamos y se hace con dos formulaciones que tuvimos, una formulación que tuvimos era contra la proteína S del virus, S1 y otra contra una mezcla de diferentes proteínas,  que tiene el virus, esto como para hacer una digamos, dos ramas por ejemplo en donde se van a comprar los usos de los dos productos para ver si  alguno es más eficaz que el otro o por lo menos evidenciar la seguridad de ambos productos,  y ver si alguno es más seguro que el otro para utilizarlo,  entonces, por allí va la línea de este primer estudio, sin embargo el N o la cantidad de pacientes que se utilizó y la dosis que se estaba empleando,  pues no dejó ver mucho sobre la eficacia no se obtuvieron resultados que puedan de alguna manera, evidenciar, algo con respecto a la eficacia, algún resultado de manera que el resultado que se obtuvo por lo menos fue en temas de seguridad, en donde se vio que el producto si era seguro y se podría continuar con siguientes pasos en  estudios clínicos verdad. &quot;_x000a__x000a_P/Noticias Santa Clara consultó a Alberto Alapé Director del Instituto Clodomiro Picado sobre la inversión realizada por el desarrollo  del suero equino, Alapé indicó que para el desarrollo del medicamento,  y la producción del primer lote, la inversión requerida fue  de 285 millones de colones, la primera producción fue cerca de  1000 frascos de  10 mililitros, explicó que parte del monto se obtuvo a través de donaciones y de apoyo  , de diferentes ministerios. Además se gestionó una contribución de 500 mil dólares del Banco  Centroamericano de Integración Económica, solicitado por el Presidente de la República  Carlos Alvarado, la cual se está utilizando para cubrir gastos,  de ensayos clínicos y optimización del proceso de producción de nuevos lotes, cabe destacar que los seis caballos utilizados  para el tratamiento también fueron parte de una donación. Hernández agregó que el impacto de la terapia , ha sido tan positivo que se han visto interesantes entes e investigadores de varios continentes, sin embargo,  sin los resultados finales de estudios clínicos Robustos no ha pasado más allá,  del interés. _x000a__x000a_ANDRÉS HERNÁNDEZ &quot;nosotros no hemos ni siquiera tenido  demasiado acercamiento con los resultados porque como te digo esto es algo que  se ha manejado más desde la Caja sin embargo,  lo poquito que hemos observado, es pues, que el producto tal y como se espera uno cree que es mejor para los pacientes que estén moderados, pacientes severos ya es muy difícil que tengan complicaciones  varias, inclusive, qué se yo, por decirte algo de infecciones más allá de lo que ya provocadas por el inicio con el covid pero ya que sean personas que tengan una progresión de la enfermedad pues esto  hace, muy difícil el caso, de manera que pacientes severos es más complicados poder tratarlos, igual eso es algunas de las cosas que se quieren cambiar para este segundo estudio clínico porque ciertamente el N el grupo de pacientes, no era muy grande, ayudó a ver que el producto era seguro que los efectos adversos eran pocos pero , si, no da mucha claridad con respecto a la eficacia del mismo por lo tanto se  ocupa un N más grande, una dosis más grande y también poder compararlo con un grupo de control,  para poder decir que el producto si, tiene una diferencia con respecto a no recibir al mismo, entonces son varias cosas que se están planteando en este estudio y  se espera que se empiece pronto. &quot;_x000a__x000a_P/Para conocer en detalle los avances del plasma convaleciente entrevistamos a la doctora Angélica Vargas, especialista  en administración de servicios de Salud de la Caja Costarricense del Seguro Social, y jefa del área de Medicamentos y terapéutica Clínica,  de la Dirección de Farmacoepidemiología y coordinadora de la Comisión conformada por la Presidencia  Ejecutiva de Plasma Convaleciente, la Doctora  explicó que el proyecto se desarrolla  como una alternativa ante la pandemia del covid 19, motivados por las menciones de efectividad del plasma,  en el mundo para combatir el virus la institución desarrolló todo un protocolo para comenzar a implementarlo en el país,  Vargas indicó  que hace aproximadamente un mes inició un estudio de investigación para conocer cuál ha sido la eficacia del tratamiento aplicado,  a los pacientes enfermos. _x000a__x000a_ANGÉLICA VARGAS &quot;desde hace un mes más o menos,  iniciamos con el estudio de investigación que lo que va a probar cuál ha sido realmente la eficacia del uso de este plasma en los pacientes enfermos,  ya estamos nosotros con casi finalizando la recopilación de los  datos de pacientes en los expedientes clínicos,  rondan en casi una muestra de 300 pacientes y  la idea es, bueno, primero, ver cómo le ha ido a los pacientes, cuál ha sido la seguridad y segundo medir los anti cuerpos,  que tienen estos plasmas verdad, entonces en este momento todavía estamos en el plan de recopilación de datos de desarrollo, hay que esperar la publicación que yo espero que en dos meses ya nosotros tengamos todos los resultados tabulados,  y ya el estudio presentado a nuestras autoridades, por el momento seguimos con  el proyecto, como le dije como una alternativa más,  en el manejo de los pacientes covid positivo, le recuerdo que el uso de esta terapia es bajo protocolo, siempre el paciente, tiene que dar su consentimiento informado, no es una terapia que sea, digamos, impuesta al paciente, verdad, y el paciente tiene que cumplir ciertos criterios clínicos que ya están definidos dentro del protocolo institucional, verdad, la evidencia ha sido realmente, muy favorecedora en los últimos meses, instancias como FDA, ya  han autorizado el uso como un uso adecuado, se ve un beneficio mayor en pacientes que lo utilicen,  no en fase, muy crítica, sino más fases tempranas, por lo cual nuestro protocolo va de acuerdo a las recomendaciones internacionales,  entonces yo, en este momento no me podría aventurar a darle una respuesta,  verdad, habría que esperar el estudio que va a arrojar pero estamos  en estas construyendo la evidencia. &quot;_x000a__x000a_P/Según datos suministrados por la  Caja Costarricense del Seguro Social del  08 de mayo del 2020 al 20 de enero del  2021 se han citado 1600 personas para someterse al proyecto del plasma convaleciente, de ellas,  1369 fueron atendidas, y solo 1109 aceptadas, según el tipo de donación 605 fueron mediante aféresis procedimiento en que se extrae sangre, se separa parte de la sangre como las plaquetas o los glóbulos blancos y el resto se devuelve al donante y  541 por sangre, del 23 de mayo del 2020 al  20 de enero del 2021 se habían realizado 885 transfusiones de plasma convaleciente,  según el Banco Nacional de Sangre, quisimos conocer a cuánto ascendía la inversión por  parte de la caja Costarricense del Seguro Social en el Desarrollo de este proyecto,  sin embargo, al cierre de este reportaje no fue posible obtenerlo, no obstante,  Vargas mencionó que la Caja ha demandado de importante recurso humano y  anti cuerpos. _x000a__x000a_ANGÉLICA VARGAS &quot;bueno nosotros tuvimos  acercamiento, bueno a nivel internacional usted puede ver múltiples publicaciones en varios países, Europeos,  a nivel de América Latina también, Estados Unidos también lo utiliza están corriendo varios  estudios de investigación al respecto,  nosotros, como institución tuvimos varias reuniones con países de la región, verdad Centroamericana, también la Presidencia Ejecutiva ha tenido varios  acercamientos con gente de Estados Unidos y Europa para externar la experiencia que hemos tenido con _x000a_ el plasma y el desarrollo de estos dos estudios de investigación que son de  interés, internacional y también para la institución y el país. &quot;_x000a__x000a_P/ Vargas comentó que se está revisando expediente por expediente,  cada muestra de paciente tratado y se darán a conocer los resultados en los próximos meses, la pandemia, aún no acaba y  las afectaciones tampoco por lo que las instituciones de salud, extienden su llamado , a donar sangre y plasma para ello puede sacar cita al número  98-92-2151 o escribir al correo bn_sangre_covid19@ccss.sa.cr, y luego de conocer las versiones de ambos especialistas nos dejan claro que aún es poco el tiempo y pocos los resultados,  para definir con certeza si funcionaron o las terapias ante el covid  19. No obstante enmarcan que la ciencia,  y la investigación en Costa Rica, no se quedan atrás y continúan luchando por encontrar el punto efectivo,  contra esta enfermedad que puso de cabeza al mundo. _x000a__x000a_P/Porque hay temas que merecen nuestra mayor atención y profundidad, hemos presentado en Noticias Santa Clara el Reportaje. _x000a__x000a_kgbv"/>
    <s v="positiva"/>
  </r>
  <r>
    <m/>
    <x v="2"/>
    <x v="3"/>
    <x v="3"/>
    <m/>
    <s v="05/03/2021"/>
    <s v="11:06"/>
    <s v="PAÍS REGISTRA LA 5.° MENOR MORTALIDAD POR COVID-19 EN IBEROAMÉRCIA"/>
    <s v=""/>
    <n v="1"/>
    <n v="3427000"/>
    <n v="451552"/>
    <s v="CENTRO CENTROAMERICANO DE POBLACIÓN, UNIVERSIDAD DE COSTA RICA"/>
    <s v="IreneRodriguez,  LuisRosero"/>
    <m/>
    <m/>
    <s v="Directa"/>
    <s v=""/>
    <s v="http://dashboard.controles.co.cr/publica/6042265dcc593c5bc18515b1"/>
    <s v="http://dashboard.controles.co.cr/publica/6042265dcc593c5bc18515b1"/>
    <s v=""/>
    <s v="positiva"/>
  </r>
  <r>
    <m/>
    <x v="0"/>
    <x v="0"/>
    <x v="6"/>
    <s v="Unica"/>
    <s v="05/03/2021"/>
    <s v="07:11"/>
    <s v="ENTREVISTA- DANIEL SALAS PERAZA | TEMA: LA ATENCIÓN DE LA PANDEMIA."/>
    <n v="3168.904125"/>
    <s v=""/>
    <n v="2905885.0826249998"/>
    <n v="147452"/>
    <s v="MINISTERIO DE SALUD, CAJA COSTARRICENSE DE SEGURO SOCIAL, ORGANIZACIÓN MUNDIAL DE LA SALUD, ESTADO DE LA NACIÓN, UNIVERSIDAD DE COSTA RICA, COMISIÓN NACIONAL DE EMERGENCIAS, MINISTERIO DE ECONOMÍA, INDUSTRIA Y COMERCIO DE COSTA RICA, MINISTERIO DE SEGURIDAD PÚBLICA, EBAIS, PFIZER, MINISTERIO DE COMERCIO EXTERIOR, CANCILLERÍA GENERAL DE LA REPÚBLICA, ORGANIZACIÓN PANAMERICANA DE LA SALUD, COVAX, ASTRAZENECA, MODERNA, INSTITUTO COSTARRICENSE DE INVESTIGACIÓN Y ENSEÑANZA EN NUTRICIÓN Y SALUD, FUERZA PÚBLICA, EMERGENCIAS 911, ORGANIZACIÓN  PARA LA COOPERACIÓN Y EL DESARROLLO ECONÓMICO, FACEBOOK, INSTITUTO CLODOMIRO PICADO, BOMBEROS DE COSTA RICA, CRUZ ROJA COSTARRICENSE"/>
    <s v="AmeliaRueda,  Mtro. DanielSalas,  PedroGonzález,  DyaláJiménez"/>
    <m/>
    <m/>
    <s v="Directa"/>
    <s v=""/>
    <s v="http://dashboard.controles.co.cr/publica/604240b944bb717a28395547"/>
    <s v="http://dashboard.controles.co.cr/publica/604240b944bb717a28395547"/>
    <s v="EXTRACTO DE LA NOTICIA _x000a__x000a_P/Ya tenemos al Ministro de Salud don Luis Daniel Salas,  le agradecemos mucho que haya aceptado estar con nosotros esta mañana, para que hablemos de este año que mañana precisamente  seis de marzo, nos recuerda cuando se anunció, el primer caso de covid en Costa Rica. Buenos días don Daniel, y vamos a empezar si le parece. Por favor cuéntenos cómo y cuándo supo usted que esta enfermedad ya estaba en Costa Rica ?_x000a__x000a_DANIEL SALAS &quot;bueno recuerdo cuando llegó la noticia,  de que se había captado, la pareja de estadounidenses, la señora en este caso, recuerdo muy bien porque también empezamos a discutir, que era un caso que no tenía todo el cuadro, ya había tenido más predominancias de síntomas gastro intestinales en este momento, el cuadro florido, o el cuadro más típico lo que indicaba era que casi  tenía que tener síntomas respiratorios y después nos fuimos dando cuenta que la ocurrencia o el suceso,  de solo síntomas gastro intestinales, también  , se iba a seguir dando, en un porcentaje más bajo de la población, generalmente cuando hay algún tipo de diarreas, se asocia con algún otro tipo síntoma pero puede darse de forma más aislada, sobre todo lo que nos llevó allí fue la _x000a_ acuciosidad de que obviamente estábamos de que podría ingresar en todo momento y el esposo había compartido con unas personas en días recientes que si  habían dado positivo por covid 19 según lo que referían y allí fue en donde empezamos a analizar, diay si ya la prueba  lo que incluso se había repetido la prueba para estar completamente seguros, y se confirma, que era positivo y que también el señor estaba positivo, siendo él en todo momento sin síntomas una persona asintomática y entonces  recuerdo también que inclusive yo lo compartí esto en el chat de los Ministros de Salud de Centro América, diciendo ojo que la trasmisión sin síntomas,  está ya en el primer caso  ya se está manifestando y también  ojo, que hay síntomas que no son necesariamente el cuadro típico, el cuadro florido,  que pueden también manifestarse. &quot;_x000a__x000a_P/Diez días antes el 26 de febrero acá en Nuestra Voz, usted me decía que el país no se iba a librar de la pandemia,  así con estas palabras, con cuánto tiempo de antelación supo que era inminente la llegada del covid 19, qué les alertó y cuáles fueron estas primeras medidas  que usted ordena para prepararnos. _x000a__x000a_DANIEL SALAS &quot;si doña Amelia ya eso era  inminente porque es un virus respiratorio de fácil trasmisión y que existe un porcentaje nada desconsiderable, todavía hay  investigaciones, uno dice que un veinte, treinta, otros dicen que hasta un cuarenta,  por ciento la mitad, de los casos que no cursan con síntomas, al tener esta características y los sin síntomas también,  pueden propagar la enfermedad inclusive tomar en cuenta los pre sintomáticos que van a tener síntomas pero ya 48 horas antes,  empiezan a trasmitir el virus, cuando nos dimos cuenta de este asunto de los asintomáticos,  y que el virus se podría trasmitir, antes del inicio de los síntomas, era  muy difícil pensar que iba a haber una forma de poder decir el virus no va a llegar, el virus  tarde o temprano iba a llegar, cuando nos dimos cuenta de que ya salió de China, del lugar inicial de afectación y empezó a estar en otros países, creo que Australia en este momento no recuerdo pero creo que si,  empezó a detectarse en otras partes del mundo, ya vimos que en  España provocaba una  alta, cantidad de muertes y de internamientos y de una manera fácil exponencial lo mismo estaba ocurriendo en Italia,  en Estados Unidos, ya estas características, cuando uno ve estas  magnitudes  , esta facilidad de trasmisión y esta afectación ya en los sistemas de salud,  ya pues, uno tiene claro verdad que el virus era cuestión de tiempo para que llegara a Costa Rica, recuerdo todavía _x000a_ unos verdad colegas que decían, diay no, ojalá que no llegue a Centro América y yo les decía que va a llegar, va a llegar, es cuestión solamente de tiempo y ustedes vieron inclusive Costa Rica fue el primer país en Centro América en confirmarlo pero luego rápido se fue confirmando  en los demás países de Centro América. &quot;_x000a__x000a_P/Doctor el virus  Sars Cov 2 era un acertijo en gran medida digo yo, todavía lo es,  cuál fue su principal temor ante una amenaza tan incierta ?_x000a__x000a_DANIEL SALAS &quot;principal temor  doña Amelia era que agarrara una curva exponencial en internamientos,  y que eso iba a llevar a una curva exponencial en muertes,  sin nosotros poder haber interiorizado,  las medidas de protección, si nosotros haber podido trabajar en  protocolos para el manejo de las diferentes actividades en donde hay contacto con otros humanos, actividades de atención al Público y sin poder haber expandido la capacidad hospitalaria, ya lo hemos mencionado en muchas ocasiones cuando empezamos el asunto, el 06 de marzo del 2020 teníamos apenas,  para poder dedicar camas UCI dentro de nuestro sistema  de salud de atención en salud,  apenas 26 camas, y con el tiempo, que fuimos, verdad ganando con todas las medidas que se fueron aplicando logramos tener más de  620 eso era suficiente  , mucho cuestionamiento al respecto, eso justamente qué tan suficiente es, va a depender de qué tan fuerte sea esta curva de que como responda la población y de qué tanto justamente podamos implementar los  protocolos y las supervisiones respectivas, entonces,  eso era el temor principal cómo va a comportarse este virus en nuestro país, ya lo que empezamos a tomar medidas, la suspensión de concentraciones masivas,  habían dos conciertos muy importantes, esperados por mucha gente,  y los tuvimos que suspender, igual pues lo que fue, otros eventos como también las clases que se dieron rápidamente y otras cosas que en su momento tenemos que lograr contener y que el virus no sea exponencial su comportamiento no sea exponencial,  porque con la capacidad hospitalaria que tenemos en este _x000a_ momento, allí si se colapsa pero rápido,  16 personas en UCI,  si había un comportamiento exponencial cuestión de  una semana verdad ya se podría perfectamente colapsar el sistema  entonces eso fue muy importante en ese momento. &quot;_x000a__x000a_P/Cuando la pandemia comenzó a afectar al país,  cuál era su principal pronóstico algo como lo que estamos viviendo, algo menor,  o mayor en cuanto a casos y víctimas ?_x000a__x000a_DANIEL SALAS &quot;yo estaba muy  consciente doña Amelia que ésto iba a depender mucho de la respuesta país y yo sigo reconociendo que la respuesta país en un porcentaje mayoritario ha sido muy  bueno, yo sé que uno sigue viendo fallos en el cumplimiento de protocolos, yo sé que uno sigue viendo personas que no están siguiendo las indicaciones, tal vez porque se les olvida,  tal vez porque las trasgreden a gusto pero cuando uno va al campo y hace supervisión,  y uno ve, el grueso de la población yo creo que Costa Rica ha sabido comportarse y ha sabido responder, ante este reto tan grande, sino hubiera habido esta unión país,  y yo creo que todos hemos jugado un rol muy importante, la empresa privada, los medios de comunicación,  las instituciones Públicas, la academia, los organismos internacionales no gubernamentales,  y las comunidades mismas yo pongo como ejemplo en Pavas me acuerdo una comunidad que estaba organizada contra el  covid y posiblemente de lo que yo me di cuenta que puede  ser, que haya habido muchos ejemplos parecidos y yo creo que esta unión y  este interiorización,  país,  nos logró justamente poder transitar, nos permitió poder transitar sin tener esta exponencialidad,  verdad que era tan temida y se estaba materializando en otros países con  esto y lo seguimos diciendo con mucho dolor, saber que en iglesias tenían que acumularse los ataúdes de personas que ya ni siquiera habían podido ingresar al sistema de salud, eso son cosas muy  fuertes y que nosotros en todo momento hemos apostado, intentado, esta estrategia,  de disminuir la mortalidad directa al ser un virus que en un grupo poblacional es muy muy letal, y que puede provocar muertes en otras edades en otras condiciones pero principalmente ya lo hemos visto  en adultos mayores en personas con obesidad mórbida, con diabetes melitus, enfermedades pulmonares  y cardiacas, crónicas ellos , son los que han sufrido más, saber que estamos cerca de tres mil fallecidos con un solo ente, infecto contagioso,  completamente rompe el paradigma de que lo que nos está matando,  actualmente son las enfermedades crónicas no trasmisibles, claro que de repente el problema retoma mucha importancia y esto ha sido nuestra misión tratar de que este impacto y esta cantidad de fallecidos,  que no es para nada, menor, y yo sigo insistiendo, un sentido pésame a todas esta familias y personas que han perdido  amigos, familiares, compañeros de trabajo son una cantidad importante pero pudo haber sido perfectamente  doña Amelia el doble o más sino hubiéramos actuado como hemos actuado. &quot;_x000a__x000a_kgbv"/>
    <s v="positiva"/>
  </r>
  <r>
    <m/>
    <x v="1"/>
    <x v="6"/>
    <x v="7"/>
    <s v="Vespertina"/>
    <s v="04/03/2021"/>
    <s v="07:13"/>
    <s v="EN DIRECTO/ LAS CIFRAS DE DESEMPLEO COMIENZAN A CEDER"/>
    <n v="510.44380000000001"/>
    <s v=""/>
    <n v="1786553.3"/>
    <n v="137430"/>
    <s v="INSTITUTO NACIONAL DE ESTADÍSTICA Y CENSOS, ESCUELA DE ESTADÍSTICA, UNIVERSIDAD DE COSTA RICA, CÁMARA DE COMERCIO DE COSTA RICA"/>
    <s v="Maria LuzSanarrusia,  JohnnyMadrigal,  JairoMena"/>
    <m/>
    <m/>
    <s v="Directa"/>
    <s v="ANA MARTHA ARCE- PERIODISTA"/>
    <s v="http://dashboard.controles.co.cr/publica/6042435244bb717a2839597f"/>
    <s v="http://dashboard.controles.co.cr/publica/6042435244bb717a2839597f"/>
    <s v="PERIODISTA: Vamos ahora a un pase en vivo con una noticia muy alentadora para las miles de personas que  están sufriendo por falta de trabajo, y es que las cifras de desempleo comienzan a ceder luego de meses de estar en un récord histórico, la última tasa de desempleo revelada hoy por el INEC es del 19.1%, es decir cayó 4 puntos desde la última medición, lamentablemente todavía el desempleo es altísimo y hay 468 mil personas todavía sin trabajo, las mujeres continúan siendo las más afectadas por la falta de empleo, la  periodista Ana Marta Arce nos trae los detalles de esta noticia, buenas noches Ana._x000a__x000a_PERIODISTA. ANA MARTA ARCE: Buenas noches don Ernesto y amigos televidentes, tal y como usted lo comenta es una noticia alentadora y es que por lo menos de mayo del año pasado a enero de este año 89 mil personas lograron conseguir trabajo sin embargo, la tasa de desempleos sigue siendo elevada, según los datos del INEC, el desempleo actualmente se ubica en un 19% lo que s decir que 468 mil personas andan en este momento en busca de trabajo, la tasa, más elevada de desempleo recordemos también que se dio en el mes de mayo en un 24% desde ese mismo mes empezó a disminuir, pero veamos la información que hemos preparado._x000a__x000a_PERIODISTA: Según los datos de la última encuesta continua de empleo del INEC, la población desempleada en Costa Rica es de 468 mil personas para  el trimestre móvil de noviembre diciembre 2010 y enero 2021, la tasa de desempleo se ubica en 19,1% bajando desde el mes de mayo que registró el porcentaje más alto al llegar al 24%, en comparación con el mismo trimestre del año anterior aumentó estadísticamente en 6 .8 puntos porcentuales, pero respecto a los 3meses previos registra una ligera baja de 0,9 puntos porcentuales, las mujeres siguen siendo las más afectadas la tasa de desempleo para el género femenino es de 24, 6%, mientras que para los hombres es de un 15,2%, el INEC también reportó un incremento en el sub empleo, es decir, de las personas ocupadas que trabajan menos de 40 horas por semana, y desean trabajar más horas, el sub empleo se estimó en 19%, aumentó de forma interanual en 8,2 puntos porcentuales._x000a__x000a_ENTREVISTADA: La fuerza de trabajo en total fueron 2.4 millones, 2.4 millones de personas y de ellas el 59% son hombres  el 41% son mujeres, como pueden ver hay más hombres en la fuerza de trabajo, sin embargo, la participación de mujeres es muy importante también, de los desempleados hay una variación en cuanto a que la mayoría son mujeres, la minoría hombres._x000a__x000a_PERIODISTA. El porcentaje de personas que se encuentran fuera de la fuerza de trabajo con respecto a la población de 15 años o más fue de 39%  y en comparación con el trimestre noviembre diciembre 2019 y enero de 2020, aumentó 2,3 puntos porcentuales, así mismo son las mujeres las que representan mayor tasa de no participación con un 50% en contraste con los hombres que registran un 28%._x000a__x000a_PERIODISTA:  Y en otros temas pero siempre en el ámbito económico el índice de confianza del consumidor mejoró este año, sin embargo, sigue estando en cifras muy bajas, es decir que el pesimismo es alto pero es menor a como estaba hace 6 meses atrás, la Escuela de Estadística de la Universidad de Costa Rica, las personas o los ciudadanos ya están saliendo a comprar un poco más, pero sí son muy prudentes con las inversiones que hacen, veamos en la siguiente nota._x000a__x000a_PERIODISTA: Pese a que la incertidumbre en torno a la economía sigue siendo alta, el pesimismo disminuyó, según el índice de confianza dl consumidor, la confianza aumentó en los últimos 6 meses en el país, una mayor apertura y menos regulaciones para contener la pandemia han contribuido a la reactivación de la economía, en cuanto a las expectativas para los próximos 12 meses el 72% de las personas encuestadas, espera un aumento en el precio de los combustibles, el 59% espera aumentos en el tipo de cambio y los hogares con capacidad de realizar gastos discrecionales es de 29%, hace un año era de 33%, el índice se ha venido recuperando a partir de agosto del 2020._x000a__x000a_ENTREVISTADO: El pesimismo en la economía nacional se mantiene, en una magnitud de 37 puntos en una escapa del 0 a 100, pero debe mencionarse que en los últimos 6 meses la confianza se fortaleció, o sea, por lo menos sí podemos afirmar que estamos  menos pesimistas que hace 6 meses._x000a__x000a_PERIODISTA: Algunos comercios afirman que poco a poco se han recuperado de la crisis que le provocó la pandemia, y van subiendo las ventas aunque de una forma muy moderada._x000a__x000a_ENTREVISTADA: La gente está estuvo muy movida, hubieron muchas compras, más que juguetes la gente anda buscando mucho ropa lo que era ropa, zapatos, compraron con mucha precaución, lo que necesitan no compraron en exceso como en otros años, y ahorita en la cuesta de enero verdad, vamos más o menos la gente lo que son de lunes a jueves es muy baja, la gente que se ve en lo que son tiendas así, más que todo se llena fines de semana, en el sentido de que van a un baby shower o van a fiestas,._x000a__x000a_ENTREVISTADO: Ha habido una afluencia un poquito mejor, desde el mes de diciembre que comenzó a moverse un poquitito más, con respecto a la fecha la gente sí ha estado viniendo muy paulatinamente en crecimiento obviamente la gente siempre guardando un poquito su bolsillo, nada más comprando lo necesario._x000a__x000a_PERIODISTA. Los consumidores indican que están aprovechando algunas ofertas para comprar y apoyar el comercio, pero evitando hacer compras innecesarias o grandes gastos de dinero._x000a__x000a_ENTREVISTADA: En el tema económico sí estamos mal porque diay a veces uno le reducen los horarios de trabajo, entonces uno no tiene como mucho dinero para invertir._x000a__x000a_ENTREVISTADA: Yo creo que bueno, ahorita estamos en un momento que todos sufrimos una crisis, económicamente yo creo que todos vemos como de dónde coger un poquito, y salir adelante, pero o sea el temor, es más yo hasta ahorita me animo a venir a San José, porque sí todavía existe ese temor, pero diay uno a veces tiene que hacer diligencias que es urgente venir a San José._x000a__x000a_PERIODISTA. Para la CAMARA DE COMERCIO los resultados son alentadores, pero argumentan que no son suficientes, y que se requiere mayor apoyo del gobierno como la generación de empleo para tener resultados positivos._x000a__x000a_ENTREVISTADO: Esto pues es una muestra de que la economía todavía le hacen falta señales más fuertes, y contundentes, en  la línea del fomento de la generación de más empleo de nuevas empresas tanto micro como pequeñas inclusive medianas el fomento de la formalidad para que todo este nuevo aparato comercial y económico, y empresarial se forme dentro de la formalidad, el acceso al crédito la contención del gasto público, todas son señales importantes que se necesitan en este momento en la economía._x000a__x000a_PERIODISTA. Los resultados de esta encuesta se dan en el marco del cumplimiento de un año de la pandemia de covid 19._x000a__x000a_PERIODISTA. Televidentes vemos como poco a poco se va recuperando la economía a lo largo de un año que fue bastante difícil de pandemia, sin embargo vemos cómo es fundamental generar empleo para poder reactivar la economía y también mantener esta estabilidad y esa confianza financiera en los hogares costarricenses, esta es la información que tengo de momento, vuelvo con usted al estudio principal donde tiene más noticias, buenas noches.dle"/>
    <s v="positiva"/>
  </r>
  <r>
    <m/>
    <x v="1"/>
    <x v="11"/>
    <x v="14"/>
    <s v="Nocturna"/>
    <s v="05/03/2021"/>
    <s v="07:07"/>
    <s v="EFECTO DE LAS MEDIDAS EN REDUCCIÓN DE CASOS"/>
    <n v="43.916077999999999"/>
    <s v=""/>
    <n v="175664.31200000001"/>
    <n v="117260"/>
    <s v="UNIVERSIDAD DE COSTA RICA"/>
    <s v=""/>
    <m/>
    <m/>
    <s v="Directa"/>
    <s v=""/>
    <s v="http://dashboard.controles.co.cr/publica/6042d61c47d8ef7dfc828534"/>
    <s v="http://dashboard.controles.co.cr/publica/6042d61c47d8ef7dfc828534"/>
    <s v="PERIODISTA: Aniversario del primer caso positivo Covid-19 en el país el Observatorio de Desarrollo de la Universidad de Costa Rica estimó los efectos de las medidas de contención con relación al decrecimiento de los casos por la Covid-19. Se tomaron en cuenta 7 medidas de contención, trabajo remoto de centros educativos, restricción vehicular nocturna, restricción vehicular de fin de semana, uso de mascarilla, horario regulado de playas, lineamientos, protocolos y vacunación. Según el análisis la restricción vehicular nocturna y la implementación de lineamientos y protocolos fueron 2 de las mayores medidas que mayor impacto tuvieron en el comportamiento de contagios._x000a__x000a_DFCH."/>
    <s v="positiva"/>
  </r>
  <r>
    <m/>
    <x v="1"/>
    <x v="11"/>
    <x v="14"/>
    <s v="Nocturna"/>
    <s v="05/03/2021"/>
    <s v="07:07"/>
    <s v="RODOLFO ROMERO: EFECTO DE LAS MEDIDAS EN REDUCCIÓN DE CASOS"/>
    <n v="28.189022000000001"/>
    <s v=""/>
    <n v="112756.088"/>
    <n v="117260"/>
    <s v="UNIVERSIDAD DE COSTA RICA"/>
    <s v=""/>
    <m/>
    <m/>
    <s v="Directa"/>
    <s v="RODOLFO ROMERO - UCR"/>
    <s v="http://dashboard.controles.co.cr/publica/6042db3a47d8ef7dfc82882d"/>
    <s v="http://dashboard.controles.co.cr/publica/6042db3a47d8ef7dfc82882d"/>
    <s v="PERIODISTA: Estos modelos podemos observar unos coeficientes que nos permiten poner en perspectiva cuáles son las medidas que tienen el mayor o menor peso en la  reducción de casos semanalmente, señalo 2 ahí con las flechas Agustín que tienen que ver con 2 de las medidas de las que acabábamos de mencionar que son las que tienen el mayor peso en la reducción de casos._x000a__x000a_DFCH."/>
    <s v="positiva"/>
  </r>
  <r>
    <m/>
    <x v="2"/>
    <x v="3"/>
    <x v="3"/>
    <m/>
    <s v="06/03/2021"/>
    <s v="11:06"/>
    <s v="SEGUNDO AÑO PANDÉMICO RETA AL PAÍS EN VACUNACIÓN, ECONOMÍA Y EDUCACIÓN"/>
    <s v=""/>
    <n v="2"/>
    <n v="6854000"/>
    <n v="451552"/>
    <s v="CAJA COSTARRICENSE DE SEGURO SOCIAL, ESTADO DE LA NACIÓN, MINISTERIO DE SALUD, PFIZER, BIOPHARMACEUTICAL NEW TECHNOLOGIES, ORGANIZACIÓN MUNDIAL DE LA SALUD, HOSPITAL ENRIQUE BALTODANO, INSTITUTO NACIONAL DE ESTADÍSTICA Y CENSOS, OBSERVATORIO DEL DESARROLLO, UNIVERSIDAD DE COSTA RICA, ESCUELA DE SALUD PÚBLICA, MINISTERIO DE EDUCACIÓN PÚBLICA"/>
    <s v="AngelaAvalos,  Pdte. CarlosAlvarado,  JorgeVargas Cullell,  Mtro. DanielSalas,  CarlosMurillo,  GabrielaMurillo"/>
    <m/>
    <m/>
    <s v="Directa"/>
    <s v=""/>
    <s v="http://dashboard.controles.co.cr/publica/60433fbd47d8ef7dfc82af7d"/>
    <s v="http://dashboard.controles.co.cr/publica/60433fbd47d8ef7dfc82af7d"/>
    <s v=""/>
    <s v="positiva"/>
  </r>
  <r>
    <m/>
    <x v="2"/>
    <x v="19"/>
    <x v="27"/>
    <m/>
    <s v="07/03/2021"/>
    <s v="11:06"/>
    <s v="MEJORA ECONÓMICA AGUARDA MAYORES DOSIS DE VACUNACIÓN"/>
    <s v=""/>
    <n v="1"/>
    <n v="1454500"/>
    <n v="50173"/>
    <s v="PFIZER, UNIVERSIDAD DE COSTA RICA, BANCO MUNDIAL, CAJA COSTARRICENSE DE SEGURO SOCIAL, INSTITUTO TECNOLOGICO DE COSTA RICA, COMISIÓN NACIONAL DE EMERGENCIAS, PUERTO CALDERA, EXPEDIENTE DIGITAL ÚNICO EN SALUD, MINISTERIO DE SALUD, ASTRAZENECA"/>
    <s v="LauraÁvila"/>
    <m/>
    <m/>
    <s v="Directa"/>
    <s v=""/>
    <s v="http://dashboard.controles.co.cr/publica/60435a0f47d8ef7dfc82b326"/>
    <s v="http://dashboard.controles.co.cr/publica/60435a0f47d8ef7dfc82b326"/>
    <s v=""/>
    <s v="positiva"/>
  </r>
  <r>
    <m/>
    <x v="2"/>
    <x v="3"/>
    <x v="3"/>
    <m/>
    <s v="07/03/2021"/>
    <s v="11:06"/>
    <s v="ACELERAR VACUNACIÓN EN VERANO ES CALVE PARA REACTIVACIÓN DEL PAÍS"/>
    <s v=""/>
    <n v="1"/>
    <n v="3427000"/>
    <n v="451552"/>
    <s v="CAJA COSTARRICENSE DE SEGURO SOCIAL, PFIZER, BIOPHARMACEUTICAL NEW TECHNOLOGIES, CENTRO CENTROAMERICANO DE POBLACIÓN, UNIVERSIDAD DE COSTA RICA, MINISTERIO DE SALUD, UNIVERSIDAD NACIONAL, ESCUELA DE SALUD PÚBLICA, UNIVERSIDAD HISPANOAMERICANA, ORGANIZACIÓN MUNDIAL DE LA SALUD"/>
    <s v="AngelaAvalos,  Mtro. DanielSalas,  Juan JoséRomero,  RonaldEvans"/>
    <m/>
    <m/>
    <s v="Directa"/>
    <s v="GRACIELA MURILLO SANCHO"/>
    <s v="http://dashboard.controles.co.cr/publica/6044d5ddd0c4cf1f5265d1ff"/>
    <s v="http://dashboard.controles.co.cr/publica/6044d5ddd0c4cf1f5265d1ff"/>
    <s v=""/>
    <s v="positiva"/>
  </r>
  <r>
    <m/>
    <x v="1"/>
    <x v="4"/>
    <x v="28"/>
    <s v="Unica"/>
    <s v="08/03/2021"/>
    <s v="08:41"/>
    <s v="UN AÑO DEL PRIMER CASO DE COVID-19"/>
    <n v="795.79427799999996"/>
    <s v=""/>
    <n v="26526210.668573998"/>
    <n v="884040"/>
    <s v="UNIVERSIDAD DE COSTA RICA, CENTRO DE INVESTIGACIONES DE ENFERMEDADES TROPICALES"/>
    <s v="EugeniaCorrales"/>
    <m/>
    <m/>
    <s v="Directa"/>
    <s v=""/>
    <s v="http://dashboard.controles.co.cr/publica/6046e38e3525754d1d2a308f"/>
    <s v="http://dashboard.controles.co.cr/publica/6046e38e3525754d1d2a308f"/>
    <s v="P/ Gracias por continuar con nosotros, acá en Siete Días, a finales de diciembre del 2019 se dio  la alerta en China y fue en marzo del año anterior cuando se detectó el primer caso en Costa Rica. Durante todo este tiempo qué hemos aprendido del Sars Cov 2. Para hablar de este tema hemos invitado a la  Doctora Eugenia Corrales Aguilar del Centro de Investigaciones en enfermedades tropicales,  de la Universidad de Costa Rica, doctora muchísimas gracias por aceptar nuestra invitación y acompañarnos aquí  en Siete Días. _x000a__x000a_DOCTORA EUGENIA CORRALES AGUILAR &quot;muchas gracias por tenerme nuevamente. &quot;_x000a__x000a_P/Bien, vamos a aprovechar que tenemos a esta especialista y los compañeros de la realidad aumentada hicieron este maravilloso trabajo,  que nos va a ayudar a comprender qué hemos aprendido del Sars Cov  2, aquí vemos, pues, un grupo, un conglomerado de este virus pero vamos a tomar a partir de este momento a solo uno de ellos,  y lo vamos a analizar, no solo de afuera, por fuera, sino que también vamos a ver cómo se por dentro con la ayuda de la doctora, así que  si usted quiere doctora nos dice qué podemos encontrar aquí y qué hemos descubierto el último año acerca del Sars Cov 2 que lo diferencia de otros coronavirus ?_x000a__x000a_DOCTORA EUGENIA CORRALES AGUILAR &quot;claro ustedes ven que el coronavirus tiene una arquitectura muy particular,  tiene estas protuberancias que salen, que sobresalen de su superficie, todos los virus tienen diferentes arquitecturas y  estos se llaman coronavirus porque cuando uno toma una foto en un equipo especial, la foto sale como si fuera la corona del sol durante un eclipse total,  de sol, con el coronavirus y con este coronavirus en particular, esta protuberancia que se ve así como una  espina, se llama la espícula, esta espícula es característica de los coronavirus,  pero es suficientemente diferente entre los coronavirus anteriores  , los respiratorios y pandémicos como el Sars 1 y el Merck para determinar que este coronavirus era un coronavirus nuevo pero además tuvo ciertas modificaciones que lo hizo extremadamente exitoso a la hora de trasmitirse y de pegarse  a la célula por qué, porque esta proteína es el receptor para que el virus,  detecte la célula y pueda entrar, sabemos que los virus son patógenos obligatorios intracelularmente,  ellos lo que hacen es entrar a la cédula aprovecharse de la cédula para hacer copias de si mismo y trasmitirse a diferencia de las bacterias y todo el estilo. &quot;_x000a__x000a_P/Voy a pedirle a los compañeros que se cierren un poquito más a una de las espículas, solo para ver si entendí muy bien esta parte, quiere decir que una de las cosas que diferencia a este coronavirus, de los demás coronavirus y que lo ha hecho por decir la palabra exitoso para el contagio este secreto está en esta espícula. _x000a__x000a_DOCTORA EUGENIA CORRALES AGUILAR &quot;esta espícula  muto o sea cambió en su secuencia genética y por lo tanto  que lo hizo suficientemente eficaz a la hora de pegarse al receptor celular y de infectar a la cédula y precisamente  porque esta proteína es tan importante, es la proteína la cual se necesita crear inmunidad para poder bloquear esta unión y esta introducción hacia  la cédula y el virus lo pueda infectar, esto ha sido parte de la evolución natural del virus ya hemos visto por varios estudios que los antecesores probablemente  estuvieron en murciélagos pero es muy probable que el virus haya tenido algún tipo de cambios,  en algún hospedero intermediario, o sea , animal, que está entre el murciélago y el ser humano hasta llegar a ser,  lo que tenemos ahora un virus sumamente contagioso y pegajoso. &quot;_x000a__x000a_P/Que otra parte podemos destacar y que  en alguna medida se diferencia de los otros coronavirus. ?_x000a__x000a_DOCTORA EUGENIA CORRALES AGUILAR &quot;si hay otra proteína   en la superficie que se llama la proteína E,  viene del inglés Envelope o de la envoltura,  y esta proteína E, también le ayuda un poco al sostén y arquitectura del virus pero  ha sido una de las proteínas importantes a la hora de desarrollar las técnicas diagnósticas para poder diferenciar que es este coronavirus, o sea el Sars Cov 2 el que tiene una persona con síntomas y no  algún otro coronavirus o algún otro virus que también pueda tener una proteína,  parecida. &quot;_x000a__x000a_P/Esta protuberancia que se ve este montículo que se ve que le da como decir sostén a la espícula. _x000a__x000a_DOCTORA EUGENIA CORRALES AGUILAR &quot;es un poco como  de la arquitectura del virus, darle, esta arquitectura característica para poder infectar efectivamente una cédula. &quot;_x000a__x000a_P/Qué otra parte podemos destacar ?_x000a__x000a_DOCTORA EUGENIA CORRALES AGUILAR &quot; hay otra proteína que se encuentra en la superficie del virus que se llama la proteína M que la estamos viendo que en realidad no se diferencia mucho,  es una proteína de membrana, por esto la M y esto es como más que todo la que le de el andén o sostén estructural,  para que la espícula y la envoltura estén bien  posicionadas. &quot;_x000a__x000a_P/Le da el cuerpo, la estructura al virus ?_x000a__x000a_DOCTORA EUGENIA CORRALES AGUILAR &quot;exacto le da  como el cuerpo para que se mantenga estable y este pueda infectar a otras células. &quot;_x000a__x000a_P/Se parece a los demás coronavirus ?_x000a__x000a_DOCTORA EUGENIA CORRALES AGUILAR &quot;la proteína M,  en realidad si se parece bastante a los otros coronavirus las que son características de este virus y son suficientemente diferentes para  poder decir que era un virus novedoso eran las proteínas M pero sobre todo la proteína Espícula y también ahora cuando veamos por dentro de a esta partícula viral, vamos a ver que una de las características es que la información genética que tenía este virus era suficientemente parecida para que fuera un coronavirus pero suficientemente diferente,  para que fuera un coronavirus nuevo. &quot;_x000a__x000a_P/Que le parece si abrimos el virión a partir de este momento , exactamente para que usted nos explique qué tenemos adentro . _x000a__x000a_DOCTORA EUGENIA CORRALES AGUILAR &quot;bueno si ustedes ven lo que llama la atención es esta espiral, es la información genética del virus, esta información genética es decir todo lo que  el virus necesita, para poder entrar la célula y copiarse a si mismo pero en una proteína  muy importante es ésta la núcleo proteína que  son estas pelotitas rosadas, y blancas que lo que hacen es darle estabilidad a esta información genética pero también  protege a esta información genética contra estímulos contra daños externos porque si se daña ya no se puede replicar. Esta núcleo proteína también  es muy característica de este virus tanto que también se ha usado , como una proteína importante en el diagnóstico por ejemplo las famosas pruebas de antígeno , el antígeno o proteína,  que detectan esta micro proteína,  y ya pasando a lo que es esta espiral de la información genética pues esta información genética viene en una variedad  diferente a la que tenemos nosotros, nosotros tenemos un ADN,  este virus tiene un ARN como todos los coronavirus, lo que pasa es que  la secuencia de este ARN es apenas, un 70 y pico por ciento, casi 80 por ciento parecido,  al virus coronavirus más parecido a este coronavirus que es el Sars Cov 1, esta diferencia de un 20 por ciento en la  secuencia genética lo hace suficientemente diferente para poder ser clasificado como un coronavirus nuevo que es el Sars Cov 2. &quot;_x000a__x000a_P/Doctora qué hemos aprendido,  estudiando particularmente el Sars Cov 2. _x000a__x000a_DOCTORA EUGENIA CORRALES AGUILAR &quot;bueno como usted lo dice,  es uno de los patógenos más estudiados a nivel mundial de hecho se dice que hay más artículos de coronavirus,  prácticamente todos los virus y todos los patógenos juntos en este momento,  pero tal vez allí lo que hemos aprendido es que es un virus nuevo y al ser un virus nuevo tal vez muchos contándome a mí personalmente cometimos el error al inicio de extrapolar datos de otros coronavirus, o de otros virus como el virus de la gripe,  y tratar de dárselos a este coronavirus y nos dio la sorpresa de que así no era, este coronavirus tiene como le digo ciertas particularidades que no lo hacen un virus  extremadamente especial pero si lo hace un virus extremadamente exitoso a la forma de trasmitirse y esto viene a un segundo punto,  la ciencia, no es un dogma, la ciencia se basa en la construcción de la evidencia y en prueba y error y entonces,  tal vez muchas de las instrucciones o que se creía que podría suceder con este virus,  pues hasta que no pasó el tiempo y no se acumuló la evidencia suficiente,  no se dio tal vez una información certeza, un ejemplo son las mascarillas, se creía que al igual que el Sars Cov  1 este virus se trasmitía solo cuando la persona tenía síntomas, cuando ya estaba hospitalizada y cuando ya estaba muy enferma entonces al principio se creía que las mascarillas  tenían que ser obligatorias solo en la persona enferma, luego la evidencia demostró que el virus se trasmite antes de que usted tenga síntomas o hasta  sin tener síntomas. &quot;_x000a__x000a_P/ O sea se va construyendo , según se avanza en las investigaciones. _x000a__x000a_DOCTORA EUGENIA CORRALES AGUILAR &quot;exacto y entonces precisamente por eso, hasta ya tener esta evidencia de dan recomendaciones como por ejemplo  ahora, ok, usemos mascarillas porque puede haber transmisión que no esté también controlada,  poniéndole una mascarilla a alguien enfermo,  eso me lleva al tercer aprendizaje que hemos tenido, que es la inversión  necesaria, en la ciencia y la tecnología, esto precisamente porque vemos que esta inversión en ciencia básica,  en Tecnología ha permitido, el mejor producto que hemos tenido durante esta pandemia que son las vacunas,  las vacunas, son, el inicio del final, de la pandemia, es lo que nos va a ayudar a salir de ésto y por qué había inversión en ciencia y tecnología de conocimientos previos,  para Sars se pudo hacer rápidamente y aplicar rápidamente  estas vacunas, a nivel mundial el otro es la necesidad del  científico a la hora de las tomas de decisiones políticas y económicas, cómo tomar una mejor decisión pero basándose precisamente en esta evidencia y en esta ciencia. &quot;_x000a__x000a_P/Doctora le  agradezco muchísimo que sacara un rato de su tiempo para explicarnos qué hemos aprendido del Sars Cov 2 y estoy seguro que lo que hemos aprendido en alguna medida  nos fortalece como Humanidad y la ciencia lo que ha recolectado y está aprendiendo,  de este virus, nos podría ayudar para en el futuro enfrentar nuevas amenazas. _x000a__x000a_DOCTORA EUGENIA CORRALES AGUILAR &quot;exactamente yo creo que el mejor aprendizaje  que podamos tener de ésto es que, tenemos que determinar qué es lo realmente importante nosotros como seres humanos, vemos que la salud es muy importante que la educación es importante, que el ejercicio de la empatía de trabajar unidos,  porque todos, vivimos, sobre el planeta tierra pero además lo que nos debe dejar de enseñanza es el estar preparados, para poder, o emprender o evitar, la próxima pandemia, ya sea con que un micro organismo sea un virus o una pandemia,  para evitar la resistencia a los antibióticos que está a la vuelta de la esquina,  o para evitar, estragos como los del cambio climático. &quot;_x000a__x000a_P/Muchas gracias doctora, vamos a una nueva pausa comercial y ya regresamos con la parte final de Siete Días. _x000a__x000a_kgbv"/>
    <s v="positiva"/>
  </r>
  <r>
    <m/>
    <x v="2"/>
    <x v="5"/>
    <x v="5"/>
    <m/>
    <s v="09/03/2021"/>
    <s v="10:20"/>
    <s v="¿CUÁLES SON LOS DESAFÍOS EN EL SEGUNDO AÑO PANDÉMICO?"/>
    <s v=""/>
    <n v="1"/>
    <n v="2278000"/>
    <n v="293000"/>
    <s v="CAJA COSTARRICENSE DE SEGURO SOCIAL, UNIVERSIDAD DE COSTA RICA"/>
    <s v="MarioRuíz,  KarlaBarquero"/>
    <m/>
    <m/>
    <s v="Directa"/>
    <s v=""/>
    <s v="http://dashboard.controles.co.cr/publica/60476bc53525754d1d2a6e47"/>
    <s v="http://dashboard.controles.co.cr/publica/60476bc53525754d1d2a6e47"/>
    <s v=""/>
    <s v="positiva"/>
  </r>
  <r>
    <m/>
    <x v="1"/>
    <x v="6"/>
    <x v="7"/>
    <s v="Vespertina"/>
    <s v="11/03/2021"/>
    <s v="07:19"/>
    <s v="ENTREVISTA CON EUGENIA CORRALES AGUILAR// POR PRECAUCION UN GRUPO DE PAISES EUROPEOS DECIDIERON SUSPENDER EL USO DE LA VACUNA CONTRA COVID-19 QUE ESTA PRODUCIENDO ASTRAZENECA"/>
    <n v="779.40098899999998"/>
    <s v=""/>
    <n v="2727903.4614999997"/>
    <n v="137430"/>
    <s v="ASTRAZENECA, UNIVERSIDAD DE COSTA RICA"/>
    <s v="EugeniaCorrales"/>
    <m/>
    <m/>
    <s v="Directa"/>
    <s v=""/>
    <s v="http://dashboard.controles.co.cr/publica/604b84b600885f7fe3c72eb3"/>
    <s v="http://dashboard.controles.co.cr/publica/604b84b600885f7fe3c72eb3"/>
    <s v="P/ Como lo adelantamos por precaución un grupo de países Europeos decidieron suspender el uso de la vacuna contra la covid 19 que está produciendo  AstraZeneca, ésto debido a temores, relacionados con la formación de coágulos sanguíneos entre los vacunados. _x000a__x000a_P/ Dinamarca suspendió el uso de la vacuna  contra el covid 19 de AstraZeneca,  la Agencia Nacional de Salud del país explicó que lo hizo como medida  de precaución, luego de informes de casos graves,  de formación de coágulos sanguíneos en personas que habían  recibido esta inmunización. Según la agencia  de todas formas por el momento no se puede concluir que haya una relación entre la vacuna y  los coágulos de sangre, el lunes Austria anunció que había  dejado de administrar un lote de vacunas producidas por el laboratorio Anglo Sueco,  luego de la muerte de una enfermera de  49 años que falleció por graves trastornos,  de coagulación pocos días después de recibirla, otros cuatro países Europeos,  Estonia, Lituania, Letoña y Luxemburgo, suspendieron inmediatamente la vacunación con dosis de este lote,  que se entregó a 17 países y que incluía un millón de  vacunas. Dinamarca en cambio suspendió el uso de todas sus vacunas de AstraZeneca,  el miércoles una investigación preliminar de la agencia Europa de Medicamentos subrayó, que no había relación entre la vacuna de AstraZeneca y la muerte en Austria, según la Agencia hasta el 09 de marzo,  solo se habían notificado 22 casos de trombosis,  para más de 3 millones de personas vacunadas,  en el espacio económico Europeo. _x000a__x000a_P/ Para entender mejor el contexto, de esta información invité a la investigadora y doctora de la Universidad de Costa Rica Eugenia Corrales Aguilar, buenas noches, Doctora Aguilar. _x000a__x000a_EUGENIA CORRALES AGUILAR &quot;buenas noches, muchas gracias,  por la invitación. &quot;_x000a__x000a_P/Doctora la vacuna de AstraZeneca no es la que se aplica en Costa Rica, acá estamos usando la de Pfizer Biontech, solo para la audiencia este clara que estos problemas no se están dando,  en la vacuna que estamos aplicando acá,  pero, qué se sabe, de estos informes, sobre problemas de coagulación en vacunados con la dosis de AstraZeneca. _x000a__x000a_EUGENIA CORRALES AGUILAR &quot;así como usted  dice, esta vacuna no es la que se está aplicando en este momento pero  a partir de mayo, entra al país y entonces es algo que nos compete a todos de estar informados a cerca de estos eventos, varios países como ya lo dijo la nota, han encontrado que varias personas después de ponerse la vacuna y no fue inmediatamente después pero  fueron a los días presentaron, estos problemas de coagulación y de trombolismo eso es cuando el coágulo se suelta de donde está y va por el cuerpo y tapa alguna de las arterias o de las venas importantes para la circulación, siempre que se pone una vacuna o cualquier medicamento no solo las vacunas siempre hay un proceso posterior en donde se tiene muy de cerca el cuidado para ver cuáles son los efectos secundarios o adversos,  y cuáles de estos efectos adversos se pueden considerar,  efectos adversos severos que podrían  llevar a la suspensión del uso de las vacunas, en este caso, lo que está sucediendo es que varias personas pues están manifestando este tipo de manifestaciones,  este tipo de problema de coagulación y por un proceso de cautela lo que se hizo fue  parar la vacunación para poder evaluar si ésto es realmente producido y debido a la vacuna y no solo si es debido  a esta vacuna sino también si es debido a este lote de vacuna en específico, esto, siempre se hace, por ejemplo si hacemos el ejercicio de comprarlo con alguna otra manifestación,  contra infartos, podríamos ver que después de la vacuna podrían haber infartos y el método de investigación es bueno  comparemos, esta cantidad de esta enfermedad o patología o observación es lo normal,  o está realmente siendo aumentada y por lo tanto vinculada a la vacuna. En este caso por lo menos los datos preliminares hasta ahora, dan un número normal de coágulos y trombolismos casi, que igual con o sin vacuna, entonces es muy probablemente,  no hay una causalidad demostrada &quot;. _x000a__x000a_P/Justamente doctora hay que partir de la base de que todo medicamento puede tener, efectos secundarios y la vacuna es un medicamento, lo que tenemos acá son dos hechos pero todavía no sabemos si uno es consecuencia del otro o cual es el nivel de conexión que tienen entre si, la vacunación como tal y la aparición de trombos, técnicamente cómo se puede establecer o descartar esta conexión causa efecto,  entre los coágulos y la vacuna de AstraZeneca. _x000a__x000a_EUGENIA CORRALES AGUILAR &quot;bueno el primer  punto es como ya mencioné comparar cuánto es la línea basal de presentación de estos problemas  de coagulación o trombolismo,  en una población normal por ejemplo que en Dinamarca vayan y diga bueno vamos a ver cuántas personas,  sufren de este problema, diariamente antes de que hubiera la vacuna, así se compara cuánto estaba antes y cuánto está ahora, entonces aparentemente como le digo preliminarmente,  más bien no hay una relación, la otra  investigación que se debe de realizar es precisamente ver si en los lugares que se están empezando a  vacunar con AstraZeneca o con este lote en específico de AstraZeneca si se ve un aumento en estas patologías como los coágulos, y el otro que tal vez da un poco más decir de tranquilidad, en este caso, es que ya han habido más creo que son 20 millones de dosis y creo que va por 40 millones de dosis,  de AstraZeneca y en estos lugares,  en específico no se están viendo estos aumentos en esta patología en específico, entonces, lo que está sucediendo es lo que sucede con cualquier medicamento, ya sea con cualquier fármaco o una vacuna  en sus controles, posteriores a la aplicación, esto que está sucediendo es una  cautela, es una pausa para ver si realmente está relacionado o no. &quot;_x000a__x000a_P/Es muy importante el dato que nos acaba de dar,  prácticamente, hablamos de que ya hay 60 millones de personas que han recibido  la vacuna, es decir es una muestra muy importante muy amplia y étnicamente inclusive también muy variada,  hubo una hipótesis podría ser esto que usted menciona que se trata de un lote, en particular, porque también las vacunas  hay que tenerlo en cuenta tienen un proceso de fabricación, es decir,  no dejan de ser un elemento que se fabrica y puede tener algún problema como tal. _x000a__x000a_EUGEIA CORRALES AGUILAR &quot;precisamente, entonces,  parte de la investigación no solo es ver si hay una causalidad de la patología con la  vacuna, sino también por ejemplo ver si estas personas que se han tenido esta manifestación tienen algún problema de fondo, entonces uno podría decir bueno decir tal vez x problema , pues hay que tenerle un poco más de cuidado a la persona al ponerle la vacuna,  o tal vez sean personas que hayan tenido no sé algún tipo de  interacción medicamentosa, también podría haber  sido, o ser personas que hay que  verlo con cuidado y con cautela. Lo que es claro es que los beneficios que se tienen con la vacuna son muchos más y los pocos efectos que se han visto como éste son tampoco, importantes comparado con un covid severo por muerte por esta enfermedad, este virus que es importante decirlo que las vacunas, están  haciendo su trabajo y están funcionando bien en la población en general. &quot;_x000a__x000a_P/Doctora.Eso es súper importante porque hay mucha gente , o alguna gente algún porcentaje de la gente que tiene cierta cautela a la hora de vacunarse,  y la de AstraZeneca va a llegar como usted bien dice en mayo al país,  ahora, las investigaciones para hallar una vacuna contra el covid se dieron a marcha forzada la comunidad científica estuvo trabajando muy fuerte,  y una de las críticas se que falta tiempo para aprobarlas más adecuadamente, esta vacuna estaba aprobada por la Autoridad europea. _x000a__x000a_DOCTORA EUGENIA CORRALES AGUILAR &quot;si bueno esto que usted  dice que las vacunas fueron producidas rápidamente si es cierto fueron producidas rápidamente,  pero en ningún momento se brincaron  puntos de control o hicieron, o hicieron las cosas mal para producirlas y también hay que pensar que no solo la tecnología de AstraZeneca sino también la tecnología de Pfizer,  que son la vacuna que también va a estar en Costa Rica,  han sido utilizadas desde hace más de diez años,  en estudios de investigación para ver  si son, eficaces y si son seguras y sino causan efectos adversos severos, entonces  esta duda que tiene la gente de decir que es muy rápido y tal vez no está tan bien controlado,  pues yo creo que están falsamente infundadas en  la desinformación y en los, estos bolos que hay que buscan siempre un problema a un avance científico que nos puede dar un gran alivio, con esta pandemia. &quot;_x000a__x000a_P/Si, es ampliamente reconocido por todos los foros científicos que la vacunación  que la que tiene en este momento Costa Rica es completamente segura,  y este fenómeno que estamos viendo en AstraZeneca se está estudiando pero bueno como usted dice, es marginal, en cuanto a cantidad de casos. _x000a__x000a_EUGENIA CORRALES AGUILAR &quot;es un exceso de cautela,  precisamente esto es como se está nombrando en este momento es hacer una  pausa y decir bueno vamos a parar 15 días y vamos a evaluar, todo para ver si realmente esto está sucediendo o no sin embargo estos  países como le digo Inglaterra que si está vacunando,  a su población con AstraZeneca pues no está parando su vacunación porque precisamente determina,  que estos, es casi que una anécdota, todas estas vacunas y esto hay que decirlo la de AstraZeneca y la de Pfizer han sido aprobadas no solo por la agencia Europea de Medicamentos sino por la FDA,  de Estados Unidos y entonces, todos estos puntos en donde la gente podría  traerse abajo una vacuna o un medicamento fueron valorados,  y no fueron alcanzados por esta vacuna, estas vacunas fueron aprobadas y con una efectividad más bien asombrosa. &quot;_x000a__x000a_P/Muchísimas gracias a la doctora Eugenia Corrales Aguilar como siempre un gusto claro, su criterio técnico, muchas gracias doctora. _x000a__x000a_DOCTORA EUGENIA CORRALES AGUILAR &quot;muchas gracias. &quot;_x000a__x000a_P/Buenas noches. _x000a__x000a_kgbv"/>
    <s v="positiva"/>
  </r>
  <r>
    <m/>
    <x v="0"/>
    <x v="0"/>
    <x v="24"/>
    <s v="Única"/>
    <s v="12/03/2021"/>
    <s v="03:14"/>
    <s v="(EXTRACTO) ENTREVISTA CON DR. MARIO RUÍZ, GERENTE MÉDICO DE LA CCSS: COMENTARIO SOBRE LOS CONGELADORES PARA LAS VACUNAS ANTI COVID-19"/>
    <n v="213.01849999999999"/>
    <s v=""/>
    <n v="195265.53820999997"/>
    <n v="147452"/>
    <s v="COMISIÓN NACIONAL DE EMERGENCIAS, UNIVERSIDAD DE COSTA RICA, INSTITUTO TECNOLOGICO DE COSTA RICA, CAJA COSTARRICENSE DE SEGURO SOCIAL, MINISTERIO DE SEGURIDAD PÚBLICA"/>
    <s v="MarioRuíz,  RandallRivera"/>
    <m/>
    <m/>
    <s v="Directa"/>
    <s v=""/>
    <s v="http://dashboard.controles.co.cr/publica/604bdb6400885f7fe3c82236"/>
    <s v="http://dashboard.controles.co.cr/publica/604bdb6400885f7fe3c82236"/>
    <s v="PERIODISTA: Doctor, hay otra duda que yo tengo respecto a los congeladores, compramos 14 congeladores y tenemos 5, aquí, de UCR TEC y ok, eso son 21 congeladores, pero bueno, hablemos de los chinos, cuántas vacunas no cuántas dosis, bueno cuántas dosis, si se quiere le caben a esos congeladores?_x000a__x000a_ENTREVISTADO: Tengo entendido Randall, porque los congeladores los compra la COMISIÓN NACIONAL DE EMERGENCIAS, ellos hicieron todo el trámite, y a través de la gerencia de logística y la gerencia de infraestructura, ellos se han encargado de la instalación, de todo eso, entonces tengo entendido que entre todos los congeladores se pueden almacenar hasta un millón de dosis, no sé específicamente cuánto almacena cada uno de los congeladores, te lo digo._x000a__x000a_PERIODISTA. Es que lo que le iba a decir es que en este instante solo debe haber uno con dosis._x000a__x000a_ENTREVISTADO: En este instante todavía los congeladores estos de ultra baja comienzan a funcionar la semana entrante, o sea están en el proceso de instalación y de recepción, porque._x000a__x000a_PERIODISTA: Si me lo  permite, pero no le han hecho falta, porque no hay suficientes vacunas para llenarlos._x000a__x000a_ENTREVISTADO: Sí por el momento no, van a utilizarse y tienen un tema logístico muy importante, esperemos porque así es, pero diay es lo más probable, esto vamos a tener que repetirlo el año entrante, el siguiente, el siguiente, el siguiente, vamos a tener que almacenar vacunas, al distribuirlos en esos 14 sitios que se están distribuyendo, eso nos facilita muchísimo la logística, y acerca más las vacunas a las comunidades ,este el los sitios donde se van a poner son estratégicos, porque nos va a permitir ahorita las vacunas llegan y se almacenan en el () que es el almacén de la Caja, todos los lunes se distribuyen y salen desde el Aldi a no sé a los Chiles, desde el Aldi a Pérez Zeledón, va haber un congelador en la región Brunca, entonces ya podemos sale del aeropuerto, pasa por el Aldi, se hace el control de calidad, y se almacena en la región Brunca, entonces inclusive hasta por un motivo de seguridad, no vamos a tener todas las vacunas en el mismo lugar, sino que van a estar distribuidas a nivel nacional._x000a__x000a_PERIODISTA. Bueno, porque yo estoy seguro que usted adivinó mi intención, mi intención era, para qué gastamos ese montón de plata, en los congeladores si no los requerimos y no van a llegar este año, una cantidad de vacunas al mismo tiempo para llenar los congeladores, pero bueno, creo que me la adivinó, porque me ha dado la respuesta, sí Randall pero el otro año también se necesitan._x000a__x000a_ENTREVISTADO: Sí, sí, eso se va a seguir utilizando y logísticamente está facilitando mucho el trabajo, van a mejorar, van a evitar que tengamos todas las vacunas en el mismo lugar, eso da tranquilidad, como le decía yo jamás  me imaginé que iba a tener que tener una reunión con el Ministerio de Seguridad para valorar la seguridad de las vacunas, ya por lo menos no van a estar todas en el Alvi, sino que van a estar distribuidas a nivel nacional los congeladores y la otra cosa que se está haciendo es que la seguridad de los sitios donde van a estar almacenados se va a reforzar con dispositivos electrónicos, los directores de cada centro donde van a estar almacenados, están certificando la seguridad que van a tener ahí y van ()._x000a__x000a_PERIODSTA. Entiendo que ni siquiera van a ser público donde estarán._x000a__x000a_ENTREVISTADO: No, exactamente, no son públicos, de hecho cuando yo decía cuando vi la lista yo decía pero yo no quiero verla, yo prefiero que ni me digan a mí dónde están pero sí, va a ser información delicada pero es para proteger las vacunas.dle"/>
    <s v="positiva"/>
  </r>
  <r>
    <m/>
    <x v="1"/>
    <x v="2"/>
    <x v="2"/>
    <s v="Meridiana"/>
    <s v="13/03/2021"/>
    <s v="01:03"/>
    <s v="NUEVO LIBRO DESTACA HISTORIA DE CIENTIFICAS TICAS"/>
    <n v="119.6292"/>
    <s v=""/>
    <n v="2440435.6800000002"/>
    <n v="692920"/>
    <s v="UNIVERSIDAD DE COSTA RICA"/>
    <s v=""/>
    <m/>
    <m/>
    <s v="Directa"/>
    <s v="ANA LUISA NARANJO"/>
    <s v="http://dashboard.controles.co.cr/publica/604d597800885f7fe3c8f694"/>
    <s v="http://dashboard.controles.co.cr/publica/604d597800885f7fe3c8f694"/>
    <s v="P/ Y relata la vida de ocho científicas costarricenses la intención es motivar a las niñas para que se dediquen a la ciencia y la tecnología. _x000a__x000a_P/La pandemia dejó todavía más clara la importancia de la ciencia para nuestra vida cotidiana, la labor de mujeres costarricenses en ámbitos de ciencia y tecnología,  es el tema de nuevo libro que se presentó esta semana, Intrépidas en Ciencia y Tecnología, es el título que muestra las historias detrás de ocho científicas exitosas. _x000a__x000a_ANA LUISA NARANJO &quot;buscamos explorar cómo se realiza esta labor científica y tecnológica por parte de la mujer en este caso de la mujeres jóvenes, cuáles son los retos,   las luchas, los sueños, las dificultades y los logros que han alcanzado nuestras protagonistas. De esta manera buscamos ver lo específico de la labor femenina en los campos de la ciencia y la tecnología.- &quot;_x000a__x000a_P/Muestra por ejemplo la vida de Eugenia Corrales, reconocida viróloga de la Universidad de Costa Rica,  destacada por su labor informativa en la pandemia. También de Marie Clare Arrieta Destacada microbióloga costarricense que trabaja en Canadá, en investigaciones sobre la micribiotica intestinal. La idea es motivar especialmente a niñas, y jóvenes a incursionar en el campo de la Ciencia y la tecnología. _x000a__x000a_ANA LUISA NARANJO &quot;para motivar a nuestros jóvenes, a estudiar, específicamente en el campo de la ciencia y la tecnología, pero no solo en estos campos, en cualquier otro,   porque nuestros costarricenses, nuestras científicas, son grandes ejemplos de disciplina,  perseverancia para poder alcanzar las metas que han logrado. &quot;_x000a__x000a_P/Nuestra historia en mujeres en campos como la biotecnología, virología, ingeniería agroespacial. _x000a__x000a_kgbv"/>
    <s v="positiva"/>
  </r>
  <r>
    <m/>
    <x v="2"/>
    <x v="19"/>
    <x v="27"/>
    <m/>
    <s v="14/03/2021"/>
    <s v="10:20"/>
    <s v="CIENCIA TICA CALENTÓ MOTORES PARA ENFRENTAR LA PANDEMIA"/>
    <s v=""/>
    <n v="1"/>
    <n v="1454500"/>
    <n v="50173"/>
    <s v="UNIVERSIDAD DE COSTA RICA, CAJA COSTARRICENSE DE SEGURO SOCIAL, MINISTERIO DE SALUD, INSTITUTO TECNOLOGICO DE COSTA RICA, INSTITUTO CLODOMIRO PICADO, CENTRO NACIONAL DE INNOVACIONES BIOTECNOLÓGICAS, PNUD"/>
    <s v="FranciscoRuiz Leitón,  RalphGarcía"/>
    <m/>
    <m/>
    <s v="Directa"/>
    <s v=""/>
    <s v="http://dashboard.controles.co.cr/publica/604d41c400885f7fe3c8e9f7"/>
    <s v="http://dashboard.controles.co.cr/publica/604d41c400885f7fe3c8e9f7"/>
    <s v=""/>
    <s v="positiva"/>
  </r>
  <r>
    <m/>
    <x v="2"/>
    <x v="3"/>
    <x v="3"/>
    <m/>
    <s v="14/03/2021"/>
    <s v="10:20"/>
    <s v="MUERTES AUMENTARON UN 7% EN PRIMER AÑO DE LA PANDEMIA"/>
    <s v=""/>
    <n v="2"/>
    <n v="6854000"/>
    <n v="451552"/>
    <s v="REGISTRO CIVIL, CENTRO CENTROAMERICANO DE POBLACIÓN, UNIVERSIDAD DE COSTA RICA, INSTITUTO NACIONAL DE ESTADÍSTICA Y CENSOS, MINISTERIO DE SALUD, CONSEJO DE SEGURIDAD VIAL, ORGANISMO DE INVESTIGACIÓN JUDICIAL, TRIBUNAL SUPREMO DE ELECCIONES"/>
    <s v="NatashaCambronero,  SofiaChinchilla,  LuisRosero,  GilbertBrenes,  RonaldEvans,  Luis GuillermoChinchilla"/>
    <m/>
    <m/>
    <s v="Directa"/>
    <s v=""/>
    <s v="http://dashboard.controles.co.cr/publica/604e04db00885f7fe3c91a18"/>
    <s v="http://dashboard.controles.co.cr/publica/604e04db00885f7fe3c91a18"/>
    <s v=""/>
    <s v="positiva"/>
  </r>
  <r>
    <m/>
    <x v="2"/>
    <x v="3"/>
    <x v="3"/>
    <m/>
    <s v="14/03/2021"/>
    <s v="10:20"/>
    <s v="PROYECTOS AMBIENTALES SUFRIERON &quot;PAUSA&quot; EN EL 2020 POR LA COVID-19"/>
    <s v=""/>
    <n v="1"/>
    <n v="3427000"/>
    <n v="451552"/>
    <s v="PARQUE MARINO BAHÍA BALLENA, CENTRO DE INVESTIGACIÓN EN CIENCIAS DEL MAR Y LIMNOLOGÍA, UNIVERSIDAD DE COSTA RICA, CENTRO DE INVESTIGACIONES GEOFÍSICAS, SECRETARÍA TÉCNICA NACIONAL AMBIENTAL, MINISTERIO DE AMBIENTE Y ENERGÍA"/>
    <s v="IreneRodriguez,  DAMIÁN MARTÍNEZ,  MarioEspinoza"/>
    <m/>
    <m/>
    <s v="Directa"/>
    <s v="MARCOLAB, DANIELA ROJAS, ASOCIACIÓN DE CONSERVACIÓN MARINA CREMA, CATALINA MOLINA"/>
    <s v="http://dashboard.controles.co.cr/publica/604e086300885f7fe3c91b47"/>
    <s v="http://dashboard.controles.co.cr/publica/604e086300885f7fe3c91b47"/>
    <s v=""/>
    <s v="positiva"/>
  </r>
  <r>
    <m/>
    <x v="1"/>
    <x v="4"/>
    <x v="4"/>
    <s v="Meridiana"/>
    <s v="15/03/2021"/>
    <s v="12:38"/>
    <s v="ENTREVISTA AL DOCTOR ÁLVARO AVILÉS_x0009_INFECTÓLOGO DEL HOSPITAL MÉXICO"/>
    <n v="1508.046333"/>
    <s v=""/>
    <n v="37105480.023465"/>
    <n v="884040"/>
    <s v="UNIVERSIDAD DE COSTA RICA, HOSPITAL MÉXICO, CAJA COSTARRICENSE DE SEGURO SOCIAL"/>
    <s v="ÁlvaroAvilés"/>
    <m/>
    <m/>
    <s v="Directa"/>
    <s v=""/>
    <s v="http://dashboard.controles.co.cr/publica/604faea7f9b5e908b0473d46"/>
    <s v="http://dashboard.controles.co.cr/publica/604faea7f9b5e908b0473d46"/>
    <s v="EXTRACTO DE LA NOTICIA. _x000a__x000a_P/ Desde que comienza todo el proceso de la pandemia, desde el primer caso el pasado   más bien el ante pasado 06 de marzo, del año pasado con el primer caso pues han pasado muchas cosas, una de los entrevistados que hemos tenido que nos ha permitido entender mejor, lo que pasa, lo que  ha pasado en este año pero también nos ha puesto a pensar sobre otros temas en torno a la pandemia es el doctor Alvaro Avilés Montoya, Alvaro es doctor de la Universidad de Costa Rica,  tiene un doctorado la prestigiosa,  universidad de Salamanca, allá en España es especialista en infectología,  y medicina interna del hospital México, jefe de Infectología del México además un gran conocedor de la historia y de la filosofía y con él queremos hoy conversar como lo hemos hecho en otras ocasiones, don Alvaro un inmenso gusto verlo. _x000a__x000a_ALVARO AVILES &quot; gracias don Ignacio igualmente muy amable. &quot;_x000a__x000a_P/Don Alvaro quería comenzar con una frase que usted dijo en un artículo que a mí me llamó poderosamente la atención y que me hizo reflexionar mucho debo de reconocerlo, usted decía la pandemia desdibujó esquemas arbitrarios definidos por intereses, más políticos y económicos que de otra naturaleza, a qué se refería doctor. _x000a__x000a_ALVARO AVILÉS &quot;don Ignacio con eso lo que yo quería decir es que históricamente el ser humano ha vivido en un mundo en donde muchas personas toman las decisiones,  entre comillas que convienen a la mayoría y no a todos pero muchas veces esta mayoría no está , es un grupo que por una y otra razón tiene más beneficios de la forma que lo quiera ver,  y cuando vino algo tan pequeño que nos obligó a tomar decisiones imprevistas a improvisar a tomar del cajón del olvido,  todos los recursos que podríamos resulta que el diseño pre fabricado se desmoronó no fue sostenible y quedó claro  que el interés común, iba más allá de lo que nos estaban diciendo, estaban de alguna manera haciendo sentir, porque el interés común pasó  a ser, primario, sostener la vida, sostener la salud, poder salir adelante de la crisis, a esto básicamente,  es que me refería con esta expresión. &quot;_x000a__x000a_P/También dice usted que la pandemia,  desnudó al ser humano y sacó cosas muy buenas y expresiones muy lindas,  pero también sacó cosas muy malas, este fenómeno actual decía usted hace aproximadamente,  seis meses, es igual a aquello que el poder y dinero no pervierten a la persona sino  que sacan lo que realmente siempre fue y tuvo oculto. La pregunta. Yo también coincido totalmente con usted, la pregunta que quería hacerle tal vez comenzamos con lo positivo, qué fue en este año y ya con un año de toda esta tragedia y esta vivencia tan intensa, cuando usted piensa en todo este año que todos hemos pasado,  y sufrido, qué es, lo mejor, y lo más, la expresión más linda y más buena que usted destacaría doctor Avilés. _x000a__x000a_ALVARO AVILÉS &quot;don Ignacio sin dudarlo, la calidez y la calidad humana de las personas que trabajan en salud, aquellas personas a las que  yo he visto con la cara marcada personas que, dejan de lado su temor, ante algo que puede ser mortal y entran a cubículos en donde saben que la cantidad de micro organismos, en el ambiente no es despreciable, y dar un paso adelante para ayudar a otras personas a salir para que tengamos de apenas los 210 mil aproximadamente casos confirmados,  sin tener en cuenta los que son estimados,  pero por proporciones estadísticas, de estos 210 mil han muerto si acaso un 0.15 por ciento de las personas confirmadas, y esto, enorgullece, esto ensalza la razón del ser humano porque ciertamente las personas  que trabajamos en salud tenemos miedo de alguna forma, todos recordamos casos tan dolorosos como el doctor Solís y otros compañeros de Transporte, compañera de servicios generales irremplazables pero a pesar de esto mis compañeros de trabajo no solo en este hospital sino en todo el país,  tuvieron el coraje de hacer lo que muchas otras personas no y yo creo que es lo más bonito del ser humano. &quot;_x000a__x000a_kgbv"/>
    <s v="positiva"/>
  </r>
  <r>
    <m/>
    <x v="0"/>
    <x v="10"/>
    <x v="20"/>
    <s v="Única"/>
    <s v="16/03/2021"/>
    <s v="08:00"/>
    <s v="ENTREVISTA CON AGUSTÍN GÓMEZ Y CARLOS MURILLO DEL OBSERVATORIO DEL DESARROLLO DE LA UNIVERSIDAD DE COSTA RICA ||TEMA: AVANCE DEL COVID-19 EN EL PAÍS"/>
    <n v="3014.5466249999999"/>
    <s v=""/>
    <n v="4018390.6511249999"/>
    <n v="207744"/>
    <s v="GOBIERNO DE COSTA RICA, OBSERVATORIO DEL DESARROLLO, MINISTERIO DE SALUD"/>
    <s v="AgustínGómez,  CarlosMurillo,  Mtro. DanielSalas"/>
    <m/>
    <m/>
    <s v="Directa"/>
    <s v=""/>
    <s v="http://dashboard.controles.co.cr/publica/6050beb5f9b5e908b04856c9"/>
    <s v="http://dashboard.controles.co.cr/publica/6050beb5f9b5e908b04856c9"/>
    <s v="&gt;&gt; Reseña de información._x000a__x000a_PERIODISTA: Hoy es 16 de marzo, miércoles, conversamos sobre evolución del contagio de COVID-19, lo hacemos en análisis con el OBSERVATORIO DEL DESARROLLO que viene realizando una tarea, ya lo han escuchado ustedes en algún momento acá en HABLANDO CLARO, que viene realizando una tarea permanente de seguimiento. Nosotros planteábamos que en los primeros estadíos de la pandemia pues probablemente pensábamos que las decisiones de política pública referidas a medidas de contención de contagio podrían ser un salto al vacío, una especie de apuestas a ciegas de lo que podía y no podía funcionar. Hoy, un año después, podemos decir que tenemos suficientes datos duros, suficiente data, tenemos suficiente seguimiento y posibilidad de correlacionar todas las variables que inciden en esta circunstancia de casos a la baja y también de la forma en que nosotros hemos reaccionado frente a las directrices justamente de política pública que se adoptaron y que se han ido, digamos, hoy podríamos decir suavizando, pero también a lo largo del curso de toda la pandemia se fueron variando desde aquellos días del cierre completo de la semana santa, hasta el baile y el martillo, a lo que vivimos hoy, que es una circunstancia bastante, bastante, digamos, más liberada en cuanto a la restricción, qué respuesta dieron esas medidas es algo que hoy sí podemos, sí podemos valorar._x000a__x000a_Don Carlos Murillo, Director del OBSERVATORIO DEL DESARROLLO, y Agustín Gómez, Estadístico e integrante del equipo de análisis y seguimiento de la data de COVID-19, nos acompañan esta mañana._x000a__x000a_DON CARLOS MURILLO: Buenos días, sin duda, yo creo que hay muchas lecciones, ahora la pregunta es si son lecciones aprendidas, es decir, si el GOBIERNO, la sociedad ha aprendido e internalizado esas lecciones. En el OBSERVATORIO durante este mes hemos estado haciendo una serie de presentaciones, de videos, ayer tuvimos en la tarde una interesante sesión en donde Agustín y parte del equipo hizo una presentación con el comportamiento a lo largo del año de la pandemia y luego un análisis por los Directores de las UNIDADES DE LAS ESCUELAS participantes en el proyecto, desde el área de geografía, estadística, administración pública, hay múltiples enfoques y yo creo que evidencia primero que la sociedad costarricense aprendió, respetó en un alto grado las medidas sanitarias, con protestas y todo, porque siempre esas restricciones son complicadas de aceptar, pero aprendió esas medidas. Ahora, habrá que ver cuánto de eso seguiremos practicando..."/>
    <s v="positiva"/>
  </r>
  <r>
    <m/>
    <x v="1"/>
    <x v="6"/>
    <x v="7"/>
    <s v="Meridiana"/>
    <s v="16/03/2021"/>
    <s v="12:24"/>
    <s v="EXPERTOS ANALIZARON LAS LECCIONES APRENDIDAS DURANTE LA PANDEMIA"/>
    <n v="260.16079999999999"/>
    <s v=""/>
    <n v="910562.79999999993"/>
    <n v="137430"/>
    <s v="UNIVERSIDAD DE COSTA RICA"/>
    <s v="AgustínGómez,  Juan JoséRomero"/>
    <m/>
    <m/>
    <s v="Directa"/>
    <s v="GILBERTH BRENES"/>
    <s v="http://dashboard.controles.co.cr/publica/6050f8c1f7c2e40b3819e8d3"/>
    <s v="http://dashboard.controles.co.cr/publica/6050f8c1f7c2e40b3819e8d3"/>
    <s v="PERIODISTA: Información y es que estadística informática demografía y geografía son algunas de las especialidades que han proyectado y analizado la pandemia en nuestro país. Precisamente un grupo de 8 académicos de la Universidad de Costa Rica compartieron parte de las lecciones aprendidas de convivir durante un año con la Covid 19._x000a__x000a_PERIODISTA: Los especialistas en salud no son los únicos que han tenido que hacerle frente a la pandemia los análisis y proyecciones van mucho más allá. Por esta razón la Universidad de Costa Rica reunió un grupo de expertos para analizar las lecciones aprendidas tras un año con la Covid 19 no obstante esto va mucho más allá de la enfermedad si no incluyen modelos matemáticos estadísticos, administrativos, demográficos y hasta informáticos. Todo este panel dio una explicación desde sus diferentes ramos de como se vivió la emergencia nacional y como se ha podido avanzar._x000a__x000a_ENTREVISTADO AGUSTÍN  GÓMEZ COORDINADOR UNIDAD DE ESTADÍSTICA UNIVERSIDAD DE COSTA RICA: &quot;Esta gráfica que ustedes ven existen 3 líneas una línea negra, una línea azul y una línea roja la línea negra lo que muestra es un escenario pesimista en el cual estaríamos duplicando o triplicando la cantidad de casos reportados. La línea azul es un escenario optimista en el cual se modela de cierta manera el comportamiento de la pandemia bajo ciertos parámetros y la línea roja es la línea de los casos acumulados a la fecha. Como se puede apreciar tanto en el modelo de proyecciones estadístico que se generó el comportamiento que nos está dando es que vamos sobre un escenario optimista&quot;._x000a__x000a_ENTREVISTADO JUAN JOSÉ ROMERO EPIDEMIÓLOGO: &quot;Muy probablemente podemos proyectar bien lo que venga en un futuro muy próximo por supuesto hay que tomar en cuenta que se trata de modelos y un modelo se basa en supuestos y que si alguien principalmente las personas no cumplimos con la parte que nos toca, porque dejamos de seguir los protocolos el modelo se cae porque los modelos se basan también en supuestos de comportamiento por parte de las personas y la otra es que hay que entrar hacer una estimación de que podría ocurrir con las vacunas que siempre es una digamos que es un factor adicional&quot;._x000a__x000a_PERIODISTA: En materia demográfica indica que la pandemia dejo en evidencia aún más las brechas sociales y también la necesidad de cubrir más a ciertos grupos poblacionales. No obstante, se admiten que los costarricenses han hecho la tarea de cuidarse contra el SARS COV-2._x000a__x000a_ENTREVISTADO GILBERTH BRENES DIRECTOR CENTRO CENTROAMERICANO DE POBLACIÓN: &quot;El hecho en que en Costa Rica la tasa R y el número de casos fuera bastante bajo durante los primeros 2 meses de la pandemia. Demostró uno que existe una alta alfabetización en salud entre la población costarricense y la población costarricense en su mayoría acepta las recomendaciones del sistema de salud pública. De hecho las encuestas que hicieron los estudiantes de tercer año con la carrera de estadística junto  liderada por Johnny Madrigal muestran que un alto porcentaje de la población costarricense si hace caso&quot;._x000a__x000a_PERIODISTA: En tanto los expertos coinciden que ninguna proyección o estadística será certera si la población no se continúa cuidando y atendiendo a los llamados de las autoridades._x000a__x000a_ENTREVISTADO PASCAL GIROT: &quot;Tenemos que cuidarnos mucho de como hemos vista la experiencia de otros países de volver abrir el país si digamos tener los datos para hacerlo y creo que ahí en donde estamos entrando en una etapa crítica donde dependiendo la tasa de vacunación y esa capacidades y seguimientos que hemos desarrollado a lo largo del primer año. Vamos a poder lograr esa apertura paulatina y mesurada de cara digamos a un regreso a una normalidad o una nueva normalidad&quot;._x000a__x000a_PERIODISTA: En el conversatorio participaron la Escuela de Administración Pública el Instituto de Investigaciones Psicológicas la Escuela de Ingeniería Industrial la Escuela de Estadística el Centro Centroamericano de Población la Escuela de Geografía y el Centro de Informática._x000a__x000a_DFCH."/>
    <s v="positiva"/>
  </r>
  <r>
    <m/>
    <x v="0"/>
    <x v="0"/>
    <x v="0"/>
    <s v="Primera"/>
    <s v="17/03/2021"/>
    <s v="05:54"/>
    <s v="A PARTIR DEL PRÓXIMO 1° DE ABRIL, LOS CONDUCTORES QUE FORMEN PARTE DE LAS EXCEPCIONES A LA RESTRICCIÓN VEHICULAR SANITARIA DEBEN RENOVAR LA CARTA DE EXCEPCIÓN PARA PODER CIRCULAR EN HORARIO RESTRINGIDO"/>
    <n v="142.58224999999999"/>
    <s v=""/>
    <n v="130699.44528499998"/>
    <n v="147452"/>
    <s v="COMISIÓN NACIONAL DE EMERGENCIAS, ESTADO DE LA NACIÓN, UNIVERSIDAD DE COSTA RICA"/>
    <s v="AlexanderSolís"/>
    <m/>
    <m/>
    <s v="Directa"/>
    <s v=""/>
    <s v="http://dashboard.controles.co.cr/publica/6051ee64e9a3f321d7c971a6"/>
    <s v="http://dashboard.controles.co.cr/publica/6051ee64e9a3f321d7c971a6"/>
    <s v="PERIODISTA: A partir del próximo 1° de abril, los conductores que formen parte de las excepciones a la restricción vehicular sanitaria deben renovar la carta de excepción para poder circular en horario restringido._x000a__x000a_Actualmente la restricción vehicular diurna por número de placa rige solo en el casco central de San José y en todo el país se aplica la restricción nocturna a partir de las 11:00 p.m. Alexander Solís, Presidente de la Comisión Nacional de Emergencias (CNE), explicó que se mantiene vigente la lista actual de excepciones._x000a__x000a_Entre otros temas, Solís hizo un llamado a mantener las medidas de salud en los días de Semana Santa y recordó que actualmente más del 75% de los comercios cumple con los protocolos sanitarios._x000a__x000a_El gobierno defendió, una vez más, la aplicación de la restricción de la movilidad y asegura que estudios del Programa Estado de la Nación y de la Universidad de Costa Rica (UCR), demuestran la efectividad de la medida para mitigar el contagio del Covid-19."/>
    <s v="positiva"/>
  </r>
  <r>
    <m/>
    <x v="1"/>
    <x v="6"/>
    <x v="7"/>
    <s v="Matutina"/>
    <s v="17/03/2021"/>
    <s v="06:49"/>
    <s v="EL MINISTRO DE SALUD DANIEL SALAS ASEGURÓ QUE NO EXISTE NINGUNA EVIDENCIA CIENTÍFICA QUE COMPRUEBE QUE LA VACUNA DE COVID-19 DE ASTRAZENECA PROVOCA COÁGULOS"/>
    <n v="184.366433"/>
    <s v=""/>
    <n v="645282.51549999998"/>
    <n v="137430"/>
    <s v="ASTRAZENECA, MINISTERIO DE SALUD, COMISIÓN NACIONAL DE EMERGENCIAS, PODER EJECUTIVO, UNIVERSIDAD DE COSTA RICA"/>
    <s v="Mtro. DanielSalas"/>
    <m/>
    <m/>
    <s v="Directa"/>
    <s v=""/>
    <s v="http://dashboard.controles.co.cr/publica/6051fb60e9a3f321d7c9968d"/>
    <s v="http://dashboard.controles.co.cr/publica/6051fb60e9a3f321d7c9968d"/>
    <s v="PERIODISA: El Ministro de SALUD, Daniel Salas, aseguró que no existe ninguna evidencia científica que compruebe que la vacuna de COVID-19 de ASTRAZENECA provoca coágulos, además, hizo un llamado a la población para que no descuide las medidas sanitarias de cara a la semana santa..."/>
    <s v="positiva"/>
  </r>
  <r>
    <m/>
    <x v="1"/>
    <x v="6"/>
    <x v="7"/>
    <s v="Vespertina"/>
    <s v="16/03/2021"/>
    <s v="07:34"/>
    <s v="EL MINISTRO DE SALUD ASEGURO QUE NO EXISTE NINGUNA EVIDENCIA CIENTIFICA QUE COMPRUEBE QUE LA VACUNA DE ASTRAZENECA CONTRA EL COVID PROVOQUE COAGULOS SANGUINEOS"/>
    <n v="189.70702199999999"/>
    <s v=""/>
    <n v="663974.57699999993"/>
    <n v="137430"/>
    <s v="CASA PRESIDENCIAL, MINISTERIO DE SALUD, ASTRAZENECA, ORGANIZACIÓN MUNDIAL DE LA SALUD, CAJA COSTARRICENSE DE SEGURO SOCIAL, UNIVERSIDAD DE COSTA RICA, COMISIÓN NACIONAL DE EMERGENCIAS"/>
    <s v="Mtro. DanielSalas"/>
    <m/>
    <m/>
    <s v="Directa"/>
    <s v=""/>
    <s v="http://dashboard.controles.co.cr/publica/60521241e9a3f321d7c9d203"/>
    <s v="http://dashboard.controles.co.cr/publica/60521241e9a3f321d7c9d203"/>
    <s v="PERIODISTA: En otros temas el Ministro de Salud Daniel Salas aseguró que no existe ninguna evidencia científica que comprueba que la vacuna ASTRAZENECA contra el Covid provoca coágulos sanguíneos. Salas, además, hizo un llamado a la población para que no descuide las medidas sanitarias de cara al inicio de la semana santa._x000a__x000a_PERIODISTA: Tras varias semanas de no participar en las conferencias de prensa sobre la Covid 19 desde Casa Presidencial el Ministro de Salud Daniel Salas le pidió a la población tener paciencia con la vacunación y asegura que poco a poco llegará el turno de todos para vacunarnos._x000a__x000a_ENTREVISTADO DANIEL SALAS MINISTRO DE SALUD: &quot;Mucha gente ha querido que esto vaya más rápido claro que nosotros también quisiéramos eso. Esto no es absolutamente nada ninguna decisión nada que ver con la capacidad logística o la capacidad incluso económica del país de adquirir vacuna. Es un asunto más de disponibilidad y que más bien pues por dicha esta cantidad extra de dosis estaremos adquiriendo permite cierta aceleración en la vacunación&quot;._x000a__x000a_PERIODISTA: El jerarca también se refirió a la vacuna ASTRA ZENECA y a la situación de posibles efectos secundarios de aves en Europa._x000a__x000a_ENTREVISTADO DANIEL SALAS: &quot;No hay en este momento ningún vínculo demostrado científicamente entre la aplicación de la vacuna y la aparición de los coágulos sanguíneos. Esto está en la investigación los países habrán decidido suspender a poner en pausa esta vacunación no con la vacuna ASTRA ZENECA para avanzar con las investigaciones respectivas. Pero, es importante indicar que por el momento no existe ninguna que diga que la vacuna ha provocado o está relacionada de forma directa con la aparición de los coágulos&quot;._x000a__x000a_PERIODISTA: Por otro lado tanto en Salud como en la Caja del Seguro Social hacen el llamado para que los ticos mantengan todos los cuidados sanitarios de cara a semana santa, para evitar un nuevo pico de contagios._x000a__x000a_ENTREVISTADO DANIEL SALAS: &quot;Cuando vayamos a ejercer esas vacaciones a disfrutar el hecho de cuidarnos de seguir usando la mascarilla, desde seguir teniendo distanciamientos entre burbujas, de mantener lugares lo más ventilado posibles de lavarnos las manos cada vez que podamos especialmente en unas circunstancias verdad de tocarnos la cara. Sigue siendo una premisa muy importante en esto de las vacaciones igual en este momento las personas que tengan que viajar que puedan posponerlos es una recomendación, porque recordemos que está también a surgidos unas variantes y pueden surgir otras variantes más del virus que pueden ser más infecto contagiosas o más agresivas&quot;._x000a__x000a_PERIODISTA: Además, en el caso de la restricción vehicular sanitaria el jerarca de la Comisión Nacional de Emergencias señaló que para el mes de abril es necesario renovar la carta de excepción para poder circular en horas de prohibición. En el ejecutivo insisten que la restricción vehicular sanitaria nocturna previene que cada semana alrededor de 19,900 mil personas se contagien del SARS COV-2 según el estudio del efecto de las medidas de contención de contagio por Covid 19 en Costa Rica realizadas por los estadísticos de la Universidad de Costa Rica._x000a__x000a_DFCH."/>
    <s v="positiva"/>
  </r>
  <r>
    <m/>
    <x v="2"/>
    <x v="3"/>
    <x v="29"/>
    <m/>
    <s v="18/03/2021"/>
    <s v="10:34"/>
    <s v="CHEF SOPHIA CUBRIÓ INCAPACIDAD DE KEYLA POR COVID-19"/>
    <s v=""/>
    <n v="0.75"/>
    <n v="2338875"/>
    <n v="376294"/>
    <s v="UNIVERSIDAD DE COSTA RICA"/>
    <s v="FernandaMatarrita"/>
    <m/>
    <m/>
    <s v="Directa"/>
    <s v=""/>
    <s v="http://dashboard.controles.co.cr/publica/60534c6af49fc368c160f194"/>
    <s v="http://dashboard.controles.co.cr/publica/60534c6af49fc368c160f194"/>
    <s v=""/>
    <s v="positiva"/>
  </r>
  <r>
    <m/>
    <x v="0"/>
    <x v="0"/>
    <x v="6"/>
    <s v="Unica"/>
    <s v="22/03/2021"/>
    <s v="07:13"/>
    <s v="ENTREVISTA- MAURICIO BLANCO, RAÚL ORTEGA Y FERNANDO MORALES | TEMA: EL IMPACTO DE LA SALUD MENTAL EN LAS PERSONAS ADULTAS MAYORES DURANTE LA EMERGENCIA SANITARIA POR COVID EN COSTA RICA."/>
    <n v="4668.9596250000004"/>
    <s v=""/>
    <n v="4281435.976125"/>
    <n v="147452"/>
    <s v="EBAIS, MINISTERIO DE SALUD, CAJA COSTARRICENSE DE SEGURO SOCIAL, COMISIÓN NACIONAL DE EMERGENCIAS, UNIVERSIDAD DE COSTA RICA, INSTITUTO DE INVESTIGACIONES PSICOLÓGICAS, UNIVERSIDAD NACIONAL, ASOCIACIÓN GERONTOLÓGICA COSTARRICENSE, CONSEJO NACIONAL DE LA PERSONA ADULTA MAYOR, MICROSOFT, MOVISTAR, HOSPITAL GERIÁTRICO BLANCO CERVANTES, FACULTAD DE MEDICINA, UNED, INSTITUTO NACIONAL DE LAS MUJERES, CONSEJO NACIONAL DE LAS PERSONAS CON DISCAPACIDAD, ASAMBLEA LEGISLATIVA, PERIÓDICO LA NACIÓN, DHL, GOBIERNO DE COSTA RICA"/>
    <s v="AmeliaRueda,  MauricioBlanco,  RaúlOrtega,  FernandoMorales"/>
    <m/>
    <m/>
    <s v="Directa"/>
    <s v=""/>
    <s v="http://dashboard.controles.co.cr/publica/6058bb898578356f8bf1e37c"/>
    <s v="http://dashboard.controles.co.cr/publica/6058bb898578356f8bf1e37c"/>
    <s v="&gt;&gt; Reseña de información._x000a__x000a_PERIODISTA AMELIA RUEDA: Re3sulta que, en Costa Rica se presentó por parte de la UNIVERSIDAD NACIONAL, un estudio sobre el impacto de la salud mental en las personas adultas mayores durante la emergencia sanitaria por COVID en Costa Rica, que es un tema de demasiada actualidad, porque hemos estado hablando de los adultos mayores de muchas maneras. La última ha sido la vacunación y que hay muchísima gente de los 80s y 90s que no ha sido vacunada y que hay otros barrios u otros lugares, otros ebais que ya han logrado vacunarlos a todos y están vacunado a los de 70 ya, y entonces, eso también de alguna manera el tema de la vacunación ha causado angustia y esperanza, los 2 sentimientos, en los adultos mayores y en sus familias, y vamos a ver si esto de alguna manera también afecta los resultados de este estudio._x000a__x000a_En este estudio participó el Doctor Mauricio Blanco, quien es un hombre que coordinó la investigación, especialista en envejecimientos y, además, como lo presentaba doctor en psicología, muy conocedor, estudioso del tema, el psicólogo social Raúl Ortega, quien es especialista en intervención y acompañamiento psicosocial en emergencias y desastres que también es importante en su punto de vista y agradecer muy especialmente al Doctor Fernando Morales, quien -como sabemos- ha estado presente en tema adulto mayor hace mucho tiempo, investigando, escribiendo, trabajando, o sea, en todos los campos..."/>
    <s v="positiva"/>
  </r>
  <r>
    <m/>
    <x v="1"/>
    <x v="7"/>
    <x v="8"/>
    <s v="Nocturna"/>
    <s v="22/03/2021"/>
    <s v="09:17"/>
    <s v="CIENTOS DE BACTERIAS Y HONGOS SE ESCONDEN CONVIVEN EN ESPACIOS PÚBLICOS"/>
    <n v="213.68197799999999"/>
    <s v=""/>
    <n v="3561437.5273259999"/>
    <n v="471350"/>
    <s v="UNIVERSIDAD DE COSTA RICA, LABORATORIO DE ANÁLISIS Y ASESORÍA FARMACÉUTICA"/>
    <s v=""/>
    <m/>
    <m/>
    <s v="Directa"/>
    <s v="JEIMMY BLANCO, ARLENE LORIA"/>
    <s v="http://dashboard.controles.co.cr/publica/60595e7bbe72026ea67b3332"/>
    <s v="http://dashboard.controles.co.cr/publica/60595e7bbe72026ea67b3332"/>
    <s v="P/ SALUD. Y cientos de bacterias y hongos, conviven en espacios Públicos y pueden causar implicaciones en su salud, con  pruebas de laboratorio le diremos cuántas bacterias esconden los celulares , el teclado de los cajeros automáticos, billetes y también los botones  de los semáforos, los resultados le van a sorprender, Josué Vargas en compañía del Laboratorio de Microbiología  de la Universidad de Costa Rica recolectaron las pruebas, veamos qué encontraron. _x000a__x000a_P/Los tocamos a diario, sin saber el peligro invisible  que hay en ellos, muchas de estas superficies están llenas de b bacterias, para verificar cuántas bacterias y  qué tipo son las que hay a nuestro alrededor con la ayuda del laboratorio de Microbiología de la Universidad de Costa Rica,  visitamos diferentes sectores al realizar muestras para analizarlas. _x000a__x000a_P/Cuál es el procedimiento que vamos a realizar acá con la muestra ?_x000a__x000a_JEIMMY BLANCO &quot;Bueno,  nosotros lo que traemos son placas de contacto que se utilizan para el muestreo ambiental, de control microbiológico de áreas y superficies,  entonces, lo que se hace, es poner en contacto la placa, con la superficie que queremos muestrear, las placas hay diferentes medios, hay un medio de cultivo. &quot;_x000a__x000a_P/Iniciamos en Barrio Aranjuez, seleccionamos este semáforo en donde a Diario cientos de personas,  tocan este botón para poder cruzar.  Una segunda muestra tomada fue un cajero automático. Luego hicimos pruebas en un parquímetro de Barrio Escalante,  y en el ascensor de un Centro Comercial   , y usted cuántas veces al día manipula su celular, entre las personas que utilizaban su teléfono  buscamos a uno que estuviera de acuerdo,  en analizar las bacterias que hay en su aparato. _x000a__x000a_P/Si nos permite tal vez hacer con el compañero una pequeña muestra  con su móvil. Ok. Qué tanto utiliza usted su teléfono al día ?_x000a__x000a_ENTREVISTADO &quot;bastante. Diay digamos que de un 100 por ciento un 90. &quot;_x000a__x000a_P/Durante la pandemia ha tomado algún protocolo con  el teléfono  para limpiarlo , más que todo las manos ?_x000a__x000a_ENTREVISTADO ESTEBAN MORA &quot;más que todo las manos y ya cuando llego a la casa, si, pero por montarse uno en un autobús o en algo no va a limpiar el celular, las manos con el alcohol líquido. &quot;_x000a__x000a_P/Los billetes podrían ser  los lugares aptos para que las bacterias se reproduzcan, en cuantas manos pudo haber pasado este billete hoy. _x000a__x000a_P/Hola señor cómo le va ? Todo bien, cuál es su nombre. ?_x000a__x000a_ENTREVISTADO &quot;Jorge Fernández. &quot;_x000a__x000a_p/Don Jorge usted tiene algún billete en este momento allí en su mano ?_x000a__x000a_ENTREVISTADO JORGE FERNÁNDEZ &quot;voy a ver en la cartera, si tengo uno, acá tengo uno, si señor. &quot;_x000a__x000a_P/Usted nos permite el billete para hacerle una muestra. _x000a__x000a_ENTREVISTADO JORGE FERNÁNDEZ &quot;si con gusto acá se lo doy. &quot;_x000a__x000a_P/Ok vamos a hacer la muestra acá con el compañero. A qué se dedica usted señor ?_x000a__x000a_ENTREVISTADO JORGE FERNÁNDEZ &quot;taxista. &quot;_x000a__x000a_P/Todo el material recolectado fue llevado al laboratorio,  para determinar en cuáles de las muestran crecen las bacterias y la variedad que hay,  después de cinco días obtuvimos los resultados, las manchas muestran las  colonias de bacterias que se generaron en cada  una de estas placas. _x000a__x000a_ARLENE LORÍA &quot;algunos de los microorganismos propios de la microbiota podrían eventualmente producir infecciones. &quot;_x000a__x000a_P/Mañana en una segunda  entrega se sorprenderá con las enfermedades que puede contraer con algunas de las bacterias,  y les diremos cómo prevenirlo.  _x000a__x000a_kgbv"/>
    <s v="positiva"/>
  </r>
  <r>
    <m/>
    <x v="0"/>
    <x v="0"/>
    <x v="0"/>
    <s v="Primera"/>
    <s v="23/03/2021"/>
    <s v="06:05"/>
    <s v="LOS SINDICATOS DEL SECTOR SALUD EXTERNARON SU MALESTAR CONTRA LA CAJA COSTARRICENSE DE SEGURO SOCIAL, POR PONER UNA PAUSA DE TRES SEMANAS EN LA APLICACIÓN DE LA PRIMERA DOSIS DE LA VACUNA CONTRA EL COVID-19 EN LAS PERSONAS MAYORES DE 58 AÑOS DE EDAD"/>
    <n v="220.97575000000001"/>
    <s v=""/>
    <n v="202559.63099499998"/>
    <n v="147452"/>
    <s v="CAJA COSTARRICENSE DE SEGURO SOCIAL, SINDICATO NACIONAL DE ENFERMERÍA, UNIÓN NACIONAL DE EMPLEADOS DE LA CAJA, UNIVERSIDAD HISPANOAMERICANA, UNIVERSIDAD DE COSTA RICA"/>
    <s v="LenínHernández,  LuisChavarría,  RonaldEvans,  LuisRosero"/>
    <m/>
    <m/>
    <s v="Directa"/>
    <s v=""/>
    <s v="http://dashboard.controles.co.cr/publica/605a00d6be72026ea67bba0c"/>
    <s v="http://dashboard.controles.co.cr/publica/605a00d6be72026ea67bba0c"/>
    <s v="PERIODISTA: Los sindicatos del sector salud externaron su malestar contra la Caja Costarricense de Seguro Social (CCSS), por poner una pausa de tres semanas en la aplicación de la primera dosis de la vacuna contra el Covid-19 en las personas mayores de 58 años de edad._x000a__x000a_La aplicación de la primera dosis en este grupo de riesgo se mantiene suspendida desde el pasado 15 de marzo y hasta el 31 de este mismo mes._x000a__x000a_Lenin Hernández, secretario general del Sindicato Nacional de Enfermería (SINAE), calificó como un desacierto la medida que adoptó la Caja, al indicar que la prioridad debe ser vacunar a la mayor cantidad de personas posibles con la primera dosis._x000a__x000a_Por su parte, Luis Chavarría, secretario general de la Unión Nacional de Empleados de la Caja (UNDECA), pidió a la institución retomar la aplicación de la primera dosis y buscar alternativas que permitan acelerar este proceso._x000a__x000a_La decisión de la Caja también generó molestia en expertos en la materia como el epidemiólogo de la Universidad Hispanoamericana (UH), Ronald Evans, y el demógrafo de la Universidad de Costa Rica (UCR), Luis Rosero."/>
    <s v="positiva"/>
  </r>
  <r>
    <m/>
    <x v="1"/>
    <x v="4"/>
    <x v="4"/>
    <s v="Meridiana"/>
    <s v="23/03/2021"/>
    <s v="12:37"/>
    <s v="ENTREVISTA A LUIS ROSERO DEMÓGRAFO E INVESTIGADOR TEMA: INMUNIZACIÓN DE REBAÑO"/>
    <n v="1393.2437110000001"/>
    <s v=""/>
    <n v="34280761.509155005"/>
    <n v="884040"/>
    <s v="UNIVERSIDAD DE COSTA RICA, CAJA COSTARRICENSE DE SEGURO SOCIAL, PFIZER, ASTRAZENECA, UNIÓN EUROPEA"/>
    <s v="LuisRosero"/>
    <m/>
    <m/>
    <s v="Directa"/>
    <s v=""/>
    <s v="http://dashboard.controles.co.cr/publica/605a3ae9b72f7534fad14734"/>
    <s v="http://dashboard.controles.co.cr/publica/605a3ae9b72f7534fad14734"/>
    <s v="EXTRACTO DE LA NOTICIA._x000a__x000a_P/ Tenemos con nosotros hoy, al doctor Luis Rosero , prestigioso, demógrafo de nuestro país, fue catedrático universitario en la Universidad de Costa Rica, tiene un doctorado en la Universidad de Michigan en Salud Pública y también en población, ex Director entre otros cargos del Centro Centroamericano de Población,  y precisamente cuando ayer estaba revisando unos datos para la entrevista de hoy con el doctor Rosero , me encontré con esta publicación, unas declaraciones de don  Luis, aquí las tenemos se unas declaraciones del  16 de abril, del año pasado, donde, él claramente como vemos en el titular, él dice la mascarilla no es la egoísta razón de protegernos del otro sino por la altruista razón de proteger al otro,  pero el dato, es lo que está debajo, al lado de nombre de Angela Avalos,  16 de abril del año pasado, tuvieron que pasar 140 días, 140 días, casi  5 meses para que hasta el 09 de setiembre se  estableciera, como obligatorio el uso de la mascarilla en nuestro país, doctor Gracias por acompañarnos. _x000a__x000a_LUIS ROSERO &quot;no, muchas gracias por la invitación, es un gusto. &quot;_x000a__x000a_P/Doctor recuerdo porque por estos días lo entrevisté que salieron muchos especialistas a decir que usted era un exagerado. Cuando en abril hablaba que era necesario la mascarilla. _x000a__x000a_LUIS ROSERO &quot;si, eso , ocurre verdad ocurre con frecuencia, algunos lo llaman la maldición de Casandra. Para predecir cosas y que la gente no le crea, esto ocurre con frecuencia. &quot;_x000a__x000a_P/Casandra tenía razón, cayó el Palacio de Príamo. Vamos a un tema , hace aproximadamente un mes lo molesté y tuvimos una entrevista, usted me decía que la inmunidad, la deseable, la querida, la ambicionada inmunidad de rebaño usted decía que al ritmo que íbamos se iba a lograr a mediados del año entrante sin embargo ya hay datos,  ya hay inclusive organismos internacionales que hablan que  esta inmunidad de rebaño en Costa Rica podría llegar hasta el año  2023, a la luz de los nuevos hechos usted cómo evalúa la situación, inclusive hay que tener en cuenta don Luis que en los últimos martes que llegan las vacunas de Pfizer, hace como tres martes fueron 110 mil, después  bajo a 86 y el último martes bajó creo a  84 mil. Cuando usted cree que llegamos a esta inmunidad de rebaño,  al ritmo que llevamos. _x000a__x000a_LUIS ROSERO &quot; al ritmo que llevamos  lo más pronto sería mediados del próximo año, verdad y me refiero al ritmo que llevamos el de 50 mil aproximadamente,  dosis inyectadas, por semana, ahora, si se usaran todas las dosis que están llegando semanalmente y las que van a llegar cuando  entre la otra vacuna, la AstraZeneca en mayo, verdad, y se administraran 100 mil dosis por semana, primero de estos meses, y a partir de mayo, 150 mil por semana, es factible, inmunizar al 3.5 millones de personas,  cerca de la inmunidad colectiva hacia fines de este año, pero para llegar a esto tenemos que hacer mucho mejor de lo que estamos haciendo verdad. &quot;_x000a__x000a_P/Cuando usted dice,  mucho mejor de lo que estamos haciendo, además del tema de la llegada que eso depende de las farmacéuticas la llegada  de las dosis, qué cosas, aquí en nuestro país podríamos estar haciendo mejor don Luis. ?_x000a__x000a_LUIS ROSERO &quot;si creo que  son dos cosas en las que estamos fallando, y que son decepcionantes, hay cosas que se han hecho bien, relativamente Costa Rica está mejor que muchos otros  países de América Latina que conozco bien, pero hay dos situaciones que nos están decepcionando, la primera es que  repetidamente las autoridades nos han dicho que en la Caja hay una capacidad de administrar  300 mil dosis de vacuna por  semana, sin embargo, llegada la hora de la verdad, no se ha materializado ésto, a qué me refiero, desde la última semana de febrero, están llegando casi cien mil dosis de la vacuna de Pfizer esta semana, a partir del primer lote se utilizaron (fallas de origen en el audio de la noticia )... se procedió igual la semana siguiente y la semana subsiguiente, pero la cuarta semana que fue la semana anterior, allí, ya, había que aplicarse la segunda dosis de estos primeros 50 mil, y entonces, para continuar aplicando, 50 mil dosis a nuevas personas había que duplicar la cantidad de dosis aplicadas en la semana anterior, los datos que nos dieron ayer es que se aplicaron, solamente  64 mil en vez de las 100 mil que debieron aplicarse verdad,  es decir, básicamente, se dejó de aplicar la vacuna en la población en general y probablemente se siga aplicando la vacuna,  en los grupos específicos de ciertos trabajadores, allí está la decepción, a partir de la semana anterior,  debía duplicarse y subirse a cien mil por semana,  en esta semana ya anunciaron que no se van a administrar dosis nuevas a los adultos mayores, y la otra también,  entonces han dejado de aplicarse en números gruesos alrededor de 150 mil dosis, o van a dejar de aplicarse, hasta el final de semana Santa, que están acá que van a estar aquí y que significa que hay 150 mil adultos mayores que siguen en riesgo, que van a verse afectados, por esta nueva ola que probablemente se nos está viniendo encima y de eso podemos hablarlo, y entonces estamos ante este problema verdad. Capacidad de 300 dosis,  no se ha actuado de esta manera. &quot;_x000a__x000a_P/Usted hablaba que había dos asuntos decepcionantes,  este era el primero cuál es el segundo doctor Rosero ?_x000a__x000a_LUIS ROSERO &quot;si,  el segundo es que nos ofrecieron, que la aplicación de la vacuna, en el grupo prioritario número dos, en el grupo de personas de  58 años y más, se iba a efectuar estrictamente por orden de edad. &quot;_x000a__x000a_P/De arriba para abajo ?_x000a__x000a_LUIS ROSERO &quot;si primero las personas de mayor edad,  y luego los menores, esto era así, porque la pendiente de la letalidad, de esta enfermedad es muy empinada y los riesgos son mucho más altos de morir y de enfermar gravemente entre las personas de mayor  edad. Entonces, para vacunar, hay que vacunar primero a los más vulnerables para atacar la severidad de la pandemia,  verdad, entonces se nos ofreció que primero las personas de mayor edad. Pero los datos que nos están reportando es que de las vacunas que se han aplicado en la población de 58 y más, más o menos la mitad,  han sido, a personas de 80 y más pero la mitad han sido a personas menores  de 80, es decir, que no se ha respetado este orden de edad, ahora yo creo que esto ha ocurrido no por mala fe o porque los EBAIS quienes tienen que hacer las llamadas telefónicas, se están saltando a personas de 85 años y llamando a personas de 65 , no creo que esta sea la situación, sino que esto se debe a a disparidad en que van las distintas áreas de salud y los EBAIS,  hay EBAIS que trabajan bien, que tienen bien sus litas, que tienen  el personal apropiado y rápidamente cumplieron la cuota y terminaron con la lista de 80 y más y están vacunando a las personas de menor edad. Y hay EBAIS como al que yo pertenezco en Curridabat,  que están muy atrasados y todavía no hay completado y hay muchas personas de 80 y más que todavía no han recibido la vacuna, esta otra parte que nos está fallando verdad. &quot;_x000a__x000a_P/Hay también datos, incuestionables, Chile tiene diez veces más vacunados que Costa Rica al día de ayer,  por supuesto que los chilenos desde medianos del año pasado y las mismas  universidades, comenzaron a hacer estrechos convenios y a ver posibilidades de compra de vacunas, pero  en términos generales qué nos dice de bueno el ejemplo  Chileno doctor Rosero. _x000a__x000a_LUIS ROSERO &quot;si,  la apertura, a adquirir la vacuna china, esto fue lo que pasó, eso hicieron en Chile, en Argentina adquirieron  la vacuna rusa, verdad, allí tal vez hubo una falla de juicio en nuestras autoridades el no haberse ido por allí verdad, aunque hay personas que le tienen cierto temor a estas dos vacunas, verdad las procedentes de China y Rusia porque no han sido aprobadas por los organismos pertinentes,  sin embargo en estos países han sido aprobadas y se ha demostrado que son efectivas,  verdad. &quot;_x000a__x000a_P/En el caso de Sputnick de hecho hay importantes estudios publicados, me acuerdo de uno hace como un mes  hablando de las virtudes de la Spuntnick 5. _x000a__x000a_LUIS ROSERO &quot;si, si en estos países se aprobó la efectividad, lo que no ha ocurrido es seguir todos los protocolos estrictos que tienen la Agencia de los Estados Unidos,  y la Agencia Europea, entonces yo entiendo, verdad podemos entender que las autoridades acá en  Costa Rica tuvieron,  temor, de críticas o de embarcarse negociando la adquisición de vacunas  que podrían ser problemáticas, verdad. &quot;_x000a__x000a_P/Hablaba usted de un tema que de nuevo vuelve a ponerse  en el tapete que es la posibilidad de una nueva ola, hace aproximadamente un mes y una semana, creo que cuando lo entrevistamos la última vez, él , la tasa  de contagio que es la que recoge la velocidad de reproducción del virus, estaba  en febrero doctor Rosero, corríjame usted en 0.80 pero ha aumentado en un  50 por ciento, en más, en las últimas semanas, qué dice eso ?_x000a__x000a_LUIS ROSERO &quot;así es, en realidad desde fines de enero, está aumentando llegó a este mínimo hacia la tercera semana de enero y desde entonces,  ha venido aumentando en todo febrero aumentó, lo que pasa es que estaba aumentando por debajo del umbral de uno,  y cuando está por debajo de uno, significa que cada persona contagiada, contagia a menos de otra persona, entonces si estamos por debajo de uno, todavía el número de casos va cayendo, entonces el aumento de la tasa R, nada más  significaba que se estaba desacelerando la caída de los casos  sin embargo, a partir de la semana pasada ya atravesamos el umbral de uno hace dos semanas más bien y hemos entrado en una zona muy peligrosa y de hecho ya estamos viendo que los casos están aumentando quizás imperceptiblemente pero ya  estamos en el orden de los 400-450 casos diarios después de haber  estado cerca de los 300 casos, entonces estamos  por mal camino, si sigue aumentando a este ritmo dentro de un mes ya vamos a estar,  quizás 800 casos diarios van a volverse a llenar los hospitales, etc., etc., entonces  estamos quizás frente a un problema, ahora este virus nos ha enseñado a no ser absolutos en las predicciones, antes de las fiestas navideñas y de fin de año, todos creíamos que se venía una debacle. &quot;_x000a__x000a_kgbv"/>
    <s v="positiva"/>
  </r>
  <r>
    <m/>
    <x v="1"/>
    <x v="7"/>
    <x v="8"/>
    <s v="Meridiana"/>
    <s v="23/03/2021"/>
    <s v="02:20"/>
    <s v="BACTERIAS Y HONGOS SE ESCONDEN EN LUGARES PÚBLICOS"/>
    <n v="211.022944"/>
    <s v=""/>
    <n v="2194638.6176"/>
    <n v="471350"/>
    <s v="UNIVERSIDAD DE COSTA RICA, LABORATORIO DE ANÁLISIS Y ASESORÍA FARMACÉUTICA"/>
    <s v=""/>
    <m/>
    <m/>
    <s v="Directa"/>
    <s v="JEIMMY BLANCO"/>
    <s v="http://dashboard.controles.co.cr/publica/605a4e3cb72f7534fad19165"/>
    <s v="http://dashboard.controles.co.cr/publica/605a4e3cb72f7534fad19165"/>
    <s v="PERIODISTA: Información porque sabe usted cuántas bacterias por ejemplo están en nuestra tableta que muchas veces, manipulamos constantemente a nuestros hijos, la tienen ya sea en sus clases virtuales, o cuántas bacterias y hasta hongos conviven en esos espacios públicos y artefactos con los que nosotros todos los días tenemos en nuestras manos, bueno, mandamos alguno de esos artículos que yo sé que usted conoce y que además tiene posiblemente ahorita hasta en sus propias manos como los teléfonos celulares, para ver qué tan contaminados están._x000a__x000a_PERIODISTA: Los tocamos a diario, sin saber el peligro invisible que hay en ellos, muchas de estas superficies están llenos de bacterias, para verificar cuántas bacterias y qué tipos son las que hay a nuestro alrededor,  con la ayuda del laboratorio de microbiología de la Universidad de Costa Rica, visitamos diferentes sectores a realizar muestras, para analizarlas .Cuál es el procedimiento que vamos a realizar aquí con las muestras._x000a__x000a_ENTREVISTADA: Bueno, nosotros lo que traemos son placas de contacto que se utilizan para el muestreo ambiental de control microbiológico de áreas y superficies, entonces lo que se hace es poner en contacto la placa con la superficie que queremos muestrear, las placas, bueno, hay diferentes medios, tiene un medio de cultivo._x000a__x000a_PERIODISTA. Iniciamos en Barrio Aranjuez, seleccionamos este semáforo donde a diario cientos de personas tocan ese botón para poder cruzar. Una segunda muestra tomada el de un cajero automático, luego hicimos pruebas en un parquímetro de barrio Escalante, y en el ascensor de un centro comercial, y usted cuántas veces manipula su celular? entre las personas que usaban su teléfono buscamos a uno que estuviera de acuerdo en analizar las bacterias que tuviera en su aparato. Si nos permite tal vez hacer con el compañero una pequeña muestra con su móvil, ok, qué tanto utiliza usted el teléfono al día._x000a__x000a_ENTREVISTADO: Bastante, diay digámosle que de un 100% un 90._x000a__x000a_PERIODISTA. Durante la pandemia ha tomado algún protocolo con el teléfono para limpiarlo, o más que todo las ,manos._x000a__x000a_ENTREVISTADO: Más que todo las manos y ya cuando llego a la casa ahí sí, pero ya por montarse uno en un autobús o en algo, es no va a limpiar el celular._x000a__x000a_PERIODISTA. Los billetes podrían ser los lugares aptos para que las bacterias se reproduzcan. En cuántas manos pudo haber pasado este billete hoy? Hola señor cómo le va? cómo está, todo bien, don Jorge, usted tiene algún billete en este momento en su mano?_x000a__x000a_ENTREVISTADO: Voy a ver en la cartera si tengo uno, aquí tengo uno, si._x000a__x000a_PERIODISTA. Usted nos permitiría el billete para hacerle una muestra._x000a__x000a_ENTREVISTADO: Sí con mucho gusto, ya se lo doy._x000a__x000a_PERIODISTA. Ok, vamos hacer la muestra aquí con el compañero, a qué se dedica usted señor._x000a__x000a_ENTREVISTADO: Taxista._x000a__x000a_PERIODISTA. Todo el material recolectado fue llevado al laboratorio para determinar en cuáles de las muestras crecen las bacterias y la variedad que hay, después de 5 días obtuvimos los resultados, las manchas muestran las colonias de bacterias que se generaron en cada una de estas placas, en una segunda entrega se sorprenderá con las enfermedades que puede contraer con algunas de las bacterias, y les diremos cómo prevenirlo. dle"/>
    <s v="positiva"/>
  </r>
  <r>
    <m/>
    <x v="1"/>
    <x v="2"/>
    <x v="2"/>
    <s v="Meridiana"/>
    <s v="24/03/2021"/>
    <s v="12:34"/>
    <s v="ENTREVISTA EN VIVO | POBLACIÓN FRENTE A COVID-19 ENTRE EL CANSANCIO POR MEDIDAS Y MIEDO AL CONTAGIO"/>
    <n v="736.10261100000002"/>
    <s v=""/>
    <n v="15016493.2644"/>
    <n v="692920"/>
    <s v="UNIVERSIDAD DE COSTA RICA"/>
    <s v="EugeniaCorrales"/>
    <m/>
    <m/>
    <s v="Directa"/>
    <s v=""/>
    <s v="http://dashboard.controles.co.cr/publica/605b871d0f0b97149c95e4b1"/>
    <s v="http://dashboard.controles.co.cr/publica/605b871d0f0b97149c95e4b1"/>
    <s v="P/ Con ganas de terminar y de brincarse medidas por el medio de casos y la posibilidad de contagio, así estamos frente a la semana Santa en donde hay más tiempo libre y se percibe como esta posibilidad de desahogo, cómo hacerlo sin que implica destapar una botella peligrosa, por las consecuencias, hablamos con Eugenia Corrales, viróloga de la Universidad de Costa Rica y de la Universidad de Berling, muchas gracias Eugenia por acompañarnos. _x000a__x000a_EUGENIA CORRALES &quot; gracias por la invitación. &quot;_x000a__x000a_P/Hablábamos de esta situación que enfrenta el ciudadano, la ciudadanía de estar cansado pero además temeroso también por lo que está sucediendo y por lo que podría suceder , cuál es la primera recomendación  que usted como viróloga da. ?_x000a__x000a_EUGENIA CORRALES &quot; bueno la primera recomendación sería entender, que esto de la pandemia no ha terminado, mucha gente creyó que terminaba el año  2020 y enero y febrero y lo que llevamos de marzo nos ha llevado en un respiro en la cantidad de casos, pero  para nadie es un misterio que ya los casos están retomando su subida y por lo tanto tenemos,  que reforzar las medidas de cuidado como usted dice la Semana Santa y ante este cansancio y este hartazgo &quot;. _x000a__x000a_P/Vamos a ver las siguientes imágenes porque es lo que ha sucedido, en Miami  sobre todo en el Sur de la Florida y le ha dado la vuelta al mundo, sobre todo por la situación que se presentó en los  últimos días, estas son las imágenes, preocupación también,  y es lo que se llama el Spring Break, las vacaciones de primavera que llevó incluso a las autoridades a declarar un toque de queda por varias semanas, una situación, así lo estamos viendo durante las horas de la mañana, pero en la noche,  también, la cantidad de gente pues, obligó a hacer un cambio en las medidas, las autoridades han dicho que no podrían manejar todas las visitas, todo el turismo y lo que estaba pasando,  bueno, este es como lo que decíamos lo peligroso que es un destape de esta manera,  y algunos dicen bueno es la playa, es el aire libre, frente , de nuevo queremos un respiro pero por el otro lado hay que guardar las medidas, hay que seguir las medidas qué hacer, ante esta también necesidad ?_x000a__x000a_EUGENIA CORRALES &quot;si, lo primero que hay que hacer es tomar decisiones, educadas e inteligentes, entonces por ejemplo si queremos, no sé, tomar un respiro como usted lo dice, queremos ir a la playa como mucha gente lo hace,  en Semana Santa, o a pasear, pues entonces tengo que pensar, cuál va a ser un lugar en donde yo pueda tener las condiciones apropiadas para poder evitar o disminuir el riesgo de infectarme, estas condiciones serían _x000a_ bueno que usted lo ha dicho, un poco al aire libre, que no sea un ambiente cerrado, que sea un ambiente en donde me permita mantener la distancia de las personas que no pertenecen a mi burbuja y entiéndase nuevamente que burbuja son solamente,  las personas bajo mi mismo techo, no son mis amigos más cercanos, ni mis primos más cercanos,  sino que solo los que habitan conmigo, pero además tengo que tomar una decisión inteligente de pesar, bueno está bien yo voy a ir a la casa de mis tíos en Guanacaste, para poner un ejemplo, tengo que pensar, esta casa, va a estar ventilada, puedo sentarme a distancia de mis tíos,  mis tíos, por poner un ejemplo se cuidan, toman todas las medidas, ok, toman las medidas del caso, yo no soy una persona que tiene un elevado riesgo, por ejemplo hipertensión, diabetes, obesidad,  problemas cardíacos, problemas del riñón y entonces puedo ir y tener todas estas medidas, pero también cumplirlas porque mucha gente, va y hace estas visitas o estas mezclas de burbujas pero en el momento en que se confían,  creyendo que su misma burbuja no va a tener un riesgo de infectarse usted, entonces,  cuántas personas van a haber en este lugar, todas estas personas  se cuidan, todas estas personas toman las medidas del caso y sino entonces yo tomar una decisión de decir no saben qué prefiero  esta semana Santa no ir a visitar prefiero ir a visitarlos en las próximas semanas santas &quot;._x000a__x000a_P/Cuando haya menos gente. Vamos a ver los siguientes cuadros, porque es importante usted mencionaba que había un aumento  de casos, lo hemos visto también, lo hemos reportado, pero queremos compartir estas gráficas de don Luis Rosero, don Luis nos las compartió esta mañana,  y qué es lo que ha pasado, por ejemplo en las últimas semanas, teníamos una tasa baja, la tasa R a fines de enero en 0.8 , en 0.8 estas fueron las mejores noticias que hayamos tenido, aunque quisiéramos bueno tener aún más baja pero qué está pasando en este momento, estamos en 1.07 es decir está subiendo en estos momentos,  y es por esto que debemos de ser precavidos, vamos a ver la siguiente, la siguiente porque si estos números se manejan  así, quedan así, entonces, esta es la proyección que hace don Luis Rosero, con hospitalizaciones, con  número de fallecidos que en realidad se mantiene bajo pero si la tasa de reproducción se mantienen como está en estos momentos,  entonces, tendríamos para final de abril ustedes pueden observar la celeste nuevos casos,  nuevos casos, la café claro hospitalizados y fallecidos es la última con este café Marrón,  entonces vemos que sube, y subiría y es allí en donde no debemos, llegar, eso es importante, tomar en cuenta ésto que está sucediendo en este preciso momento,  Eugenia. _x000a__x000a_EUGENIA CORRALES &quot;si precisamente,  si ustedes ven, todo el año pasado, y lo que llevamos de este año, estamos en un nivel que podría coincidir con los niveles que estamos  en Julio, del año pasado, y si ustedes ven este gráfico desde julio se aumentó exponencialmente los casos,  y tuvimos, todos los problemas que se tuvieron y casi el colapso hospitalario a finales de noviembre, principios de diciembre,  entonces esto es lo que queremos evitar pero por otro lado también queremos  un respiro, como usted dice, también necesitamos una reactivación económica,  también necesitamos, mucha gente lo que dice, es volver un poco a lo que teníamos antes y hay que entender que no se puede volver a lo que teníamos antes por lo menos por el momento,  tenemos que seguir cuidándonos pero además tenemos esta esperanza que es la vacunación, pero la vacunación va lenta, no por los procesos de vacunación o la Caja que quieren lentecer el proceso no, tenemos un problema que hay una limitación de dosis y es un problema a nivel  mundial, no solo es un problema a nivel de Costa Rica, entonces, precisamente en este momento, sino queremos que nos vuelvan a poner restricciones sino queremos que se vuelvan a cerrar las escuelas,  y ponerlas cien por ciento virtuales, sino que queremos que colapsen los hospitales, sino queremos que  se evite o se atrase aún más el retomar la atención en salud médica de todas las patologías que se dejaron en pausa, debido a la pandemia pues tenemos que poner nuestro granito de oro y  tratar de tomar, como les digo estas decisiones inteligentes y educadas de cuál va a ser el riesgo y cuál va a ser el riesgo que yo  voy a estar dispuesta a tomar, en este momento, no va a ser la última semana Santa, lo dijimos en diciembre, no va a ser la última navidad, pero si los casos aumentan, van a ser las últimas semanas Santa para mucha gente. &quot;_x000a__x000a_P/Vamos a ver a propósito de la restricciones también, vamos a ver lo que sucedió en Europa,  durante el fin de semana, en muchos países,  con las protestas, gente cansada, gente que dice,  no queremos más restricciones y Europa,  está en confinamiento y vemos que en diferentes países, por ejemplo en Londres,  hubo protestas, también en Finlandia, también  en Rumanía, en Austria, en Alemania y es precisamente lo que queríamos comentarle porque a propósito de las protestas en Alemania, que teníamos inclusive las vistas más adelante nuestro productor mientras recibimos su respuesta, nos puede poner estas imágenes de las protestas,  en Europa, nos decía, decía la Canciller y lo cito, decía la Canciller Alemana Angela Merckel que hay una nueva pandemia,  debido a la aparición de nuevas mutaciones y esto fue el mensaje para decir,  confinamiento. Bueno. _x000a__x000a_EUGENIA CORRALES &quot;precisamente esto,  es algo que se teme mucho en este momento, si tuvimos la cantidad de casos,  y la cantidad de muertes y casi el colapso hospitalario con la variante  que se tenía el año pasado, pues ahora estamos a las puertas de unas nuevas variantes y la nueva variante son más contagiosas, va a haber más gente contagiada,  y algunos ya se están relacionando también a una mayor mortalidad,  también se están asociando a escape de la respuesta inmune, ya sea una respuesta inmune,  de defensa natural o vacunal y precisamente por esto el objetivo debe de ser disminuir la cantidad de casos,  si se disminuye la cantidad de trasmisión, se van a disminuir la cantidad de  veces que le doy la oportunidad al virus de cambiar y que salga una variante y una variante que  nos puede hacer volver al tiempo cero de la pandemia, es importante, destacar que históricamente la segundas o terceras olas de las pandemias han sido las más mortales, los vemos , la Gripe Española de  1918 la primera ola tuvo unos cuantos millones, o vamos a decir pocos, pero unos cuántos millones de  muertes pero en a segunda ola, fue lo peor en donde hubo una mayor mortalidad, nosotros estamos en la puerta,  de la segunda ola en Costa Rica, pero en Europa ya van por la tercera ola, hay un mayor cansancio,  y hay todavía un mayor hartazgo de estas medidas pero  sin embargo estas medidas funcionan, lo que pasa es que funcionan para ganar tiempo para otros tipos de medidas, en Costa Rica por ejemplo,  se ganó el tiempo para adecuar el sistema de salud, para poder mejorar en el conocimiento clínico del manejo de este virus,  para poder ver, bueno cuáles son las medidas de protección, mascarilla, distanciamiento, ventilación,  etc., ya sabemos cuáles son las medidas entonces tenemos que tener,  todas estas decisiones y todas estas parámetros sobre la mesa para poder evitar que venga una nueva ola que podría ser más mortal y nos podría, de veras, de veras, regresar a un tiempo cero &quot;._x000a__x000a_P/A un tiempo que no queremos regresar, muchísimas gracias Eugenia por habernos acompañado, damos seguimiento y como usted decía decisiones  inteligentes, evaluarlo y hay otras oportunidades también para hacerlo como lo hacíamos antes, hagamos ahora de una forma diferente dentro de la nueva normalidad, muchas gracias Eugenia. _x000a__x000a_EUGENIA CORRALES &quot;gracias a usted. &quot;_x000a__x000a_P/Vamos a hacer una pausa comercial y ya regresamos  con más, aquí en Noticias Repretel Edición Meridiana.  _x000a__x000a_kgbv"/>
    <s v="positiva"/>
  </r>
  <r>
    <m/>
    <x v="1"/>
    <x v="4"/>
    <x v="4"/>
    <s v="Nocturna"/>
    <s v="26/03/2021"/>
    <s v="10:22"/>
    <s v="SIGUEN AUMENTADO  LOS CASOS DE COVID-19"/>
    <n v="152.0907"/>
    <s v=""/>
    <n v="1672997.7"/>
    <n v="884040"/>
    <s v="MINISTERIO DE SALUD, UNIVERSIDAD DE COSTA RICA, UNIVERSIDAD HISPANOAMERICANA"/>
    <s v="Mtro. DanielSalas"/>
    <m/>
    <m/>
    <s v="Directa"/>
    <s v=""/>
    <s v="http://dashboard.controles.co.cr/publica/605eb3afd795e515f7af9c29"/>
    <s v="http://dashboard.controles.co.cr/publica/605eb3afd795e515f7af9c29"/>
    <s v="PERIODISTA: Los contagios de COVID-19 están aumentando otra vez, así como la cantidad de personas hospitalizadas a causa del virus. Los nuevos casos por día pasaron de 25 a 42 en la última semana._x000a__x000a_P/ Lo mejor que podemos hacer todos en este momento es aumentar las medidas preventivas contra el virus; aunque días atrás los nuevos casos de COVID--19 no llegaban a 500, vea el comportamiento de los últimos 3 días, hubo 561 contagios el miércoles, 609 el jueves y 570 este viernes. Desde enero no se llegaba a más de 600 casos en un solo día._x000a__x000a_DANIEL SALAS (MINISTRO DE SALUD): &quot;Nótese que hay un incremento de casos, verdad, que viene sumándose en los últimos días. De hecho, esta cifra de 609 casos no se alcanzaba desde enero&quot;._x000a__x000a_P/ Las personas hospitalizadas en este momento por COVID-19 son 303 y 155 de ellas están en cuidados intensivos._x000a__x000a_DANIEL SALAS (MINISTRO DE SALUD): &quot;En este momento ya hay variantes más infectocontagiosas del virus circulando en nuestro país; hay cada vez más reportes de la variante, por ejemplo, del Reino Unido, ya tenemos la variante de Sudáfrica, así que ahora es cuando más que nunca tenemos que cuidarnos, todos y todas, no hay una excusa para andar sin mascarilla en un lugar, digamos, de congregación de personas...&quot;."/>
    <s v="positiva"/>
  </r>
  <r>
    <m/>
    <x v="2"/>
    <x v="3"/>
    <x v="30"/>
    <m/>
    <s v="28/03/2021"/>
    <s v="01:30"/>
    <s v="EL AMOR EN LOS TIEMPOS DEL CORONAVIRUS"/>
    <s v=""/>
    <n v="4"/>
    <n v="8158000"/>
    <n v="451552"/>
    <s v="TRIBUNAL SUPREMO DE ELECCIONES, REGISTRO CIVIL, GOBIERNO DE COSTA RICA, UNIVERSIDAD DE COSTA RICA, UNIVERSIDAD NACIONAL"/>
    <s v="JessicaRojas,  María EstherFlores,  LuisRosero,  Luis GuillermoChinchilla"/>
    <m/>
    <m/>
    <s v="Directa"/>
    <s v="ISTAT, JUAN CARLOS CHINCHILLA - SOCIÓLOGO UCR"/>
    <s v="http://dashboard.controles.co.cr/publica/60608862d795e515f7b035c6"/>
    <s v="http://dashboard.controles.co.cr/publica/60608862d795e515f7b035c6"/>
    <s v=""/>
    <s v="positiva"/>
  </r>
  <r>
    <m/>
    <x v="1"/>
    <x v="11"/>
    <x v="14"/>
    <s v="Dominical"/>
    <s v="28/03/2021"/>
    <s v="08:55"/>
    <s v="PANDEMIA DEJO MAS POBREZA EN MUJERES. TAMBIEN DISMINUYO ACCESO A EDUCACION SUPERIOR. SERIAN LOS MAS LAS MÁS BENEFICIADAS DE CONAPER"/>
    <n v="122.562674"/>
    <s v=""/>
    <n v="490250.696"/>
    <n v="117260"/>
    <s v="COMISIÓN NACIONAL DE PRÉSTAMOS PARA LA EDUCACIÓN, UNIVERSIDAD DE COSTA RICA, INSTITUTO NACIONAL DE ESTADÍSTICA Y CENSOS, INSTITUTO DE INVESTIGACIÓN EN CIENCIAS ECONÓMICAS DE LA UCR"/>
    <s v="KatherineZuñiga,  LuisLedezma"/>
    <m/>
    <m/>
    <s v="Directa"/>
    <s v=""/>
    <s v="http://dashboard.controles.co.cr/publica/60614234d795e515f7b067c4"/>
    <s v="http://dashboard.controles.co.cr/publica/60614234d795e515f7b067c4"/>
    <s v="PERIODISTA: Bueno, y más pobreza y menos acceso también a la educación superior, fueron los resultados de la pandemia para las mujeres. Sin embargo, serían las que más se beneficiaron de los créditos de CONAPE. _x000a__x000a_PERIODISTA KATHERINNE ZÚÑIGA: El desempleo y la pobreza son problemáticas en donde usualmente las mujeres encabezan la lista de los más afectados, según las encuestas del INEC. Para el balance de este instituto sobre el 2020, dice que no solo aumentó la pobreza en este sector de la población, sino que también pasaron de un 8.1, en acceso a la educación superior, a un 7.7 por ciento._x000a__x000a_LUIS LEDEZMA (SECRETARIO A.I. DE LA COMISIÓN NACIONAL DE PRÉSTAMOS PARA LA EDUCACIÓN): Por un lado podemos apreciar cómo los niveles de pobreza en las diferentes regiones del país se incrementó para las mujeres, pero también se vio, digamos, que se produjo una disminución en lo que es el acceso a la educación superior por parte de éste, de este grupo._x000a__x000a_PERIODISTA KATHERINNE ZÚÑIGA: Sin embargo, los datos que arrojó un estudio del Instituto de Investigación de Ciencias Económicas de la U.C.R., el programa de crédito universitario, CONAPE, logró cubrir un 16 por ciento de los hogares pobres del país, entre los quintiles 1 y 2, siendo principalmente aprovechados por mujeres._x000a__x000a_LUIS LEDEZMA (SECRETARIO A.I. DE LA COMISIÓN NACIONAL DE PRÉSTAMOS PARA LA EDUCACIÓN): En ese sentido, podemos ver, digamos, cómo CONAPE viene ejerciendo una influencia a nivel país, favoreciendo el desarrollo de sectores importantes que han sido afectados por la pandemia, con miras a sacar adelante, digamos, el desarrollo socio económico de Costa Rica._x000a__x000a_PERIODISTA KATHERINNE ZÚÑIGA: Este estudio también señala que la región más beneficiada por este crédito es la Brunca, seguida por la Central y el Pacífico Central._x000a__x000a_AYCC"/>
    <s v="positiva"/>
  </r>
  <r>
    <m/>
    <x v="1"/>
    <x v="6"/>
    <x v="7"/>
    <s v="Vespertina"/>
    <s v="29/03/2021"/>
    <s v="07:10"/>
    <s v="DESDE EL INICIO DE LA PANDEMIA SE ADVIRTIO QUE LOS DULTOS MAYORES ERA LA POBLACION MAS VULNERABLE ANTE EL SARSCOV-2"/>
    <n v="549.430567"/>
    <s v=""/>
    <n v="1923006.9845"/>
    <n v="137430"/>
    <s v="UNIVERSIDAD DE COSTA RICA, INSTITUTO NACIONAL DE ESTADÍSTICA Y CENSOS, CENTRO CENTROAMERICANO DE POBLACIÓN"/>
    <s v="MELISSA VALERIO,  GilbertBrenes"/>
    <m/>
    <m/>
    <s v="Directa"/>
    <s v=""/>
    <s v="http://dashboard.controles.co.cr/publica/60632ded0b00ea32710b4721"/>
    <s v="http://dashboard.controles.co.cr/publica/60632ded0b00ea32710b4721"/>
    <s v="P/  Desde el inicio de la pandemia se advirtió que los adultos mayores eran la población más  vulnerable ante el Sars Cov 2, ya que el contagio de este virus,  le podría costar la vida, pero más allá de la advertencia, cómo se ha sentido realmente,  esta población ?. Qué tanto podrá a covid -19 afectar la esperanza de vida en nuestro país?. Estas y otras interrogantes las contesta nuestra compañera Melissa Valerio, quien durante varias semanas ha venido siguiendo  de cerca, la huella de los adultos mayores durante la pandemia, buenas noches Melissa, adelante. _x000a__x000a_P/Gracias y muy buenas noches, así es , durante varios días, hemos venido estudiando cómo la  covid -19 ha venido afectando  a la población adulta mayor, de nuestro país, esta es la población de más alto riesgo ante el coronavirus, ante el covid -19 y por esta razón durante esta Semana Santa, quisimos compartirles a ustedes un poco de la historia de estos adultos mayores, qué han sentido ?, cómo han vivido ? y precisamente conversamos con doña Dora , Encarnación y Ninfa,  son tres adultas mayores vecinas de San Blas de Carrillo de Guanacaste, que nos cuentan su historia, cómo han vivido y también cómo han sobrevivido, veamos el siguiente reportaje que hemos preparado para ustedes. _x000a__x000a_P/ Con una sonrisa tímida, alegre pero  discreta y con la esperanza que venga un año mejor, así fue como doña Dora Bustos Duarte, celebró sus  103 años de vida el pasado  06 de marzo, la alegría en a cara de doña Dora no se podría ocultar y no era para menos, a esta Guanacasteca de sepa la acompañaron su hermana Encarnación Gutiérrez Bustos de 92 años y la Cumiche, Ninfa Gutiérrez Bustos de  90 años, juntas alcanzan 285 años, pero la familia no termina allí, a ellas se les suma  los 100 años de su hermano Filemón quien por cuestiones  de salud, no pudo compartir la celebración. Además de sus dos hermanos ya fallecidos Carmen y  Dimas. Estas hermanas Gutiérrez Bustos superan  y con una excelente salud, la esperanza de vida de nuestro país, situada en 80 años, Dora, Encarnación y Ninfa, representan a un grupo de longevos guanacastecos,  de la zona azul de Guanacaste, en tres entregas especiales Costa Rica Noticias,  les compartirá algunos de los secretos de la larga vida de estas hermanas de cómo han sorteado la pandemia, así como los detalles de la creciente población de adultos mayores en nuestro país. _x000a__x000a_DORA BUSTOS DUARTE. 06 DE MARZO DE  1918. _x000a__x000a_DORA BUSTOS DUARTE &quot;antes de la pandemia, si, si, yo salía mucho, salíamos mucho,  y nos divertíamos mucho, porque donde quiera que íbamos nos recibían muy bien, había música, había esto, un rato de baile y en fin, disfrutábamos muy bien antes de la pandemia. &quot;_x000a__x000a_P/Y ahora ?_x000a__x000a_DORA BUSTOS DUARTE &quot;ahora no hay nada de eso. Ahora nada más conforme ya, en cuanto a los allegados de nosotros. &quot;_x000a__x000a_P/Hija de Manuela Guadalupe  Bustos Duarte, nació el 06 de marzo de 1918, cuando Dora arribó a este mundo se encamina a su fin la primera Guerra Mundial,  un conflicto armado que terminó con la vida de  entre 15 y 22 millones de personas, también,  fue el año en que se dio la pandemia de la gripe española la cual dejaría entre  50 y 100 millones de muertos, una  cantidad mucho mayor que la de bajas de gran guerra. De cabellos blancos enroscados,  esta centenaria mujer cuenta una historia con  cada una de sus arrugas pero también señala que no recuerda haber vivido,  nunca algo como la covid -19 enfermedad que entiende muy bien,  y se ha informado e incluso ya se vacunó contra ella. _x000a__x000a_DORA BUSTOS DUARTE &quot;es muy mala y es contagiosa , se contagia a todos los demás, y por esto andamos uno con el cuidado para defendernos. &quot;_x000a__x000a_P/ Esta vecina de San Blas de Carrillo es madre de seis hijos de los  cuales tres están con vida, ella ha sorteado el coronavirus gracias a la sabiduría que le arreglan los años y el cuido atento de su hija Zaida quien también es una adulta mayor de 73 años. _x000a__x000a_ZAIDA GUTIÉRREZ BUSTOS &quot;con mucho cuidado,  mamá lavado de  manos, que mamá el lavado de esto, el gel, estamos sentadas afuera, en el corredor yo tengo el gel allí,  si toco algo, que se limpie las manos con gel para que no tenga que ir hasta la pila del baño a lavarse las manos, pero además de eso, ella actúa bien, ella me dice, si tienes razón. &quot;_x000a__x000a_P/Y es que doña Dora es parte de las 625930 mayores de  65 años de nuestro país, según la encuesta nacional de hogares  2020 del INEC, una cifra que desde los últimos años,  viene en aumento y seguirá creciendo tal cual lo proyecta el Centro Centroamericano de Población de la UCR. _x000a__x000a_GILBERTH BRENES &quot;es muy importante notar que  hay que tener previsión hacia el futuro y tener visión hacia el futuro porque Costa Rica junto con Brasil y Chile son los  países en América Latina con la mayor velocidad,  en el proceso de envejecimiento, esto qué implica, tiene consecuencias, en distintos rubros, uno, es en la utilización de servicios de salud pero también en todo lo que tiene que ver con ahorro, en la idea de formalizarse en el empleo para saber que en el futuro nosotros vamos a tener menos derecho a una pensión o jubilación digna. &quot;_x000a__x000a_P/Pero la pregunta que muchos se hacen es si la covid  19 vendrá a afectar la esperanza de vida en Costa Rica. _x000a__x000a_GILBERTH BRENES &quot;es interesante y precisamente  por esto es que consideramos que donde puede haber un efecto de disminución de la esperanza de vida, es la esperanza de vida de  65 a la de 75 , esperanza vida incluso a la edad de 80, por qué, bueno sabemos que es el grupo de edad que más afecta o que tienen mayor probabilidad de muerte, las personas mayores,  pero, sabemos, que y esto es uno de los puntos propositivos, que  esta subida en el número de muertes se dio sobre todo en el segundo semestre, el aumento no fue tan serio como el que uno hubiera esperado. &quot;_x000a__x000a_P/De vuelta con doña Dora,  ella asegura que nunca ha tenido miedo a la covid  -19 y por ahora solo lamenta no poder asistir a sus habituales eventos  sociales, con otros adultos mayores, con quien disfrutaba sus mañanas. _x000a__x000a_DORA BUSTOS DUARTE &quot;al principio,  me sentí muy mal, muy mal, por motivo a que no iba a las reuniones que hacíamos antes ni nos visitábamos,  con nadie y ya después  ya uno le va pasando un poco esta cosa y por fin que va pasando.  &quot;_x000a__x000a_P/Esta Guanacasteca,  atribuye su larga vida a la genética, a los cuidados de su familia y a Dios,  que le dio la misión de ser la matriarca de su familia. _x000a__x000a_DORA BUSTOS DUARTE &quot;siento bien, al saber, que he cumplido un año más, yo me siento contenta verdad, agradecida a Dios, la ayuda, que tiene que darme, para yo poder, resistir estos años que me ha mandado. &quot;_x000a__x000a_P/Pero qué dicen los médicos de esta población  tan longeva que han sorteado tantos años de vida y ahora la pandemia, en la próxima entrega hablaremos de cómo la covid  19 ha golpeado esta población y cómo han logrado  sobrevivir a esta crisis sanitaria y por supuesto,  les hablaremos de encarnación y sus 92 vueltas al Calendario. _x000a__x000a_P/ Reiterarles nada más que mañana en nuestra segunda entrega tendremos  la situación de salud de estas personas adultas mayores, tan mayores,  como doña Ninfa, Encarnación, o Dora, la historia de doña Dora que escuchábamos el día de hoy y mañana de doña Encarnación, una adulta mayor de  92 años que tiene mucho que contar, por ahora, esto es todo lo que tenemos buenas noches. _x000a__x000a_P/Vamos a hacer ahora una pausa comercial. _x000a__x000a_kgbv"/>
    <s v="positiva"/>
  </r>
  <r>
    <m/>
    <x v="2"/>
    <x v="5"/>
    <x v="5"/>
    <m/>
    <s v="30/03/2021"/>
    <s v="09:57"/>
    <s v="¿CÓMO SON LAS VARIANTES DE COVID-19 ENCONTRADAS EN COSTA RICA Y QUE TAN EFICAZ ES LA VACUNA CONTRA ELLAS?"/>
    <s v=""/>
    <n v="1"/>
    <n v="2278000"/>
    <n v="293000"/>
    <s v="UNIVERSIDAD DE COSTA RICA, INSTITUTO COSTARRICENSE DE INVESTIGACIÓN Y ENSEÑANZA EN NUTRICIÓN Y SALUD, CAJA COSTARRICENSE DE SEGURO SOCIAL, MINISTERIO DE SALUD"/>
    <s v="FranciscoDuarte,  KarlaBarquero,  MarioRuíz"/>
    <m/>
    <m/>
    <s v="Directa"/>
    <s v=""/>
    <s v="http://dashboard.controles.co.cr/publica/6063175121fdfa7a3d4d4edf"/>
    <s v="http://dashboard.controles.co.cr/publica/6063175121fdfa7a3d4d4edf"/>
    <s v=""/>
    <s v="positiva"/>
  </r>
  <r>
    <m/>
    <x v="1"/>
    <x v="6"/>
    <x v="7"/>
    <s v="Vespertina"/>
    <s v="05/04/2021"/>
    <s v="07:07"/>
    <s v="ENTREVISTA CON EUGENIA CORRALES VIROLOGA// LA PANDEMIA CONTINUA EN ASCENSO EN DISTINTAS PARTES DEL MUNDO"/>
    <n v="744.66394400000001"/>
    <s v=""/>
    <n v="2606323.804"/>
    <n v="137430"/>
    <s v="UNIVERSIDAD DE COSTA RICA, PFIZER, ASTRAZENECA"/>
    <s v="EugeniaCorrales"/>
    <m/>
    <m/>
    <s v="Directa"/>
    <s v=""/>
    <s v="http://dashboard.controles.co.cr/publica/606c75aaf031841b0b29cf3d"/>
    <s v="http://dashboard.controles.co.cr/publica/606c75aaf031841b0b29cf3d"/>
    <s v="P/  El mismo tema la pandemia continúa en ascenso en distintas partes del mundo, en la región Latinoamericana, Brasil superó a Estados Unidos,  en la cantidad de muertes diarias y registra ya más de 332 mil personas fallecidas, en Colombia se impuso el toque de queda nocturno, en Chile cerraron fronteras, y entre nuestros vecinos cercanos Panamá tiene ya  356 mil casos y más de 6100 muertos, además, en Panamá ya se detectó presencia de la variante del virus, T 1 conocida como Brasileña que aparentemente,  es más trasmisible. Para conversar sobre la evolución de la pandemia y cómo nos afecta en Costa Rica,  tengo esta noche, a la doctora Eugenia Corrales viróloga,  investigadora de la Universidad de Costa Rica, buenas noches, doctora Corrales, bienvenida una vez más a Costa Rica noticias. _x000a__x000a_EUGENIA CORRALES &quot;buenas noches, gracias por la invitación nuevamente. &quot;_x000a__x000a_P/Doctora estamos viendo un  repunte o una nueva ola pandémica que afecta a muchos países de Latinoamérica y del mundo qué podemos esperar en Costa Rica de esta ola, es correcto mantener abiertas las fronteras y no pedir un examen de PCR para quienes ingresan. _x000a__x000a_EUGENIA CORRALES &quot;bueno,  estamos viendo en Costa Rica ya un aumento de casos, desde hace un par de semanas y como lo decía el doctor Jiménez del Hospital de Niños,  estamos un poco asustados por el comportamiento que hubo por la Semana Santa y la falta a las medidas  de prevención, de la trasmisión, sin embargo, el cierre de fronteras, para un país en donde ya hay una trasmisión comunitaria sostenida como lo es prácticamente  cualquier país del mundo este momento, ejemplo escasos ejemplos como por ejemplo Nueva Zelanda, no tiene un sentido muy  importante, lo que usted menciona de una prueba de PCR o una prueba de antígeno para ingresar al país podría ser una medida muy importante para evitar que se reintroduzcan, estas nuevas variantes, por ejemplo la brasileña que todavía no se ha detectado en el país,  o alguna otra variante que no se haya detectado que sea más contagiosa o más mortal que en cualquier momento puede pasar, sin embargo, debido a la necesidad económica que tiene el país de volver a reactivar el turismo y somos un país turístico de primera línea, pues el mismo gobierno ha decidido no imponer esta medida,  de PCR al entrar. &quot;_x000a__x000a_P/Doctora, el Presidente de Argentina Alberto Fernández se contagió de covid  , pese  a tener aplicadas las dos dosis de la vacuna,  mucha gente se pregunta por qué los vacunados pueden contagiarse y además pueden contagiar a otros, la diferencia con una persona vacuna es que se contagia  pero probablemente no se muera. _x000a__x000a_EUGENIA CORRALES &quot;precisamente esto es lo que  usted acaba de mencionar estas vacunas no solo la que se está usando en Argentina sino  en el caso del Presidente es, la de Rusia, la mayoría de estas vacunas  y la mayoría de las vacunas que existen, no evitan que uno se infecte y tenga alguna sintomatología o enfermedad leve, esta vacuna la del coronavirus, como las vacunas que nos ponemos todos los años contra la influenza son vacunas que previenen la severidad,  la hospitalización y la mortalidad, esto quiere decir que yo me puedo infectar y es algo muy  normal y ya los noticieros deberían de dejar de decir estas noticias porque  no son nada nuevo, cada vez que una persona se infecta ya está vacunada, todavía está en interrogante si la persona que está vacunada,  y le dan los síntomas y tiene, aunque sean síntoma leves de covid podrían trasmitirlo, hay alrededor de unos cinco o siete estudios sobre todo con la vacuna de Pfizer,  en que si se de una disminución en la cantidad de virus que  tiene esta persona, que está vacuna, entonces hay de veras una disminución en la probabilidad de trasmisión a una  persona, no vacunada, pero, no sabemos todavía, si se necesita un virus, o se necesita cien virus o mil, o un millón para poder infectarlo,entonces estas vacunaciones están viendo sobre todo como les digo la de Pfizer porque es la más estudiada,  hasta ahora, que si se están disminuyendo las cantidades de , las cadenas de transmisión, pero esto no quiere decir que el vacunar todavía no hayan casos y que todavía haya cierto nivel de transmisión,  lo que se cree que va a ser que el virus se vuelva endémico, como estos virus que todos los años tenemos una ola de resfriados , de gripes que en Costa Rica se ve cuando empieza la época lluviosa,  y estamos, a las puertas de esta época lluviosa. &quot;_x000a__x000a_P/La pregunta iba un poco porque  hay una sensación en las personas que ya están vacunados y en las familias,  de las personas que se vacunan, de que ya el tema allí está, queda terminado, por eso es la insistencia de volver sobre el tema y en realidad no y hay que mantener y hay que lamentablemente hay que seguir todos los protocolos,  es así ?_x000a__x000a_EUGENIA CORRALES &quot;precisamente,  o sea, hay recomendaciones ya que por ejemplo si toda su familia está vacunada, ya en su burbuja o en su grupo familiar, ya puede hacer más reuniones sin barbijos sin mascarilla como usted dice o por ejemplo si personas ya todas vacunadas, pueden tener estas reuniones siempre y cuando por ejemplo esta persona no conviva con alguna persona que tiene algún riesgo,  y que esa persona que tiene el riesgo no ha sido vacunada, entonces hasta que lleguemos a esta famosa inmunidad de rebaño o tener un gran porcentaje de las personas vacunadas,  sobre todo aquellas personas que tienen factores de riesgo o se pueden complicar, todavía es muy prematuro el decir que podemos volver a la ansiada normalidad, un ejemplo muy claro es Chile,  que es uno de los países que ha avanzado más en la vacunación y cuando uno ve los datos de hospitalizados,  y de casos, y de mortalidad, actuales, uno ve como hubo un traslado entre las personas mayores de 70 años que ya están vacunadas a personas, menores de 60 menores de 50, menores de 40 que son ahora los que están llenando los hospitales, esto es,  y no están vacunados, entonces eso es, algo que tenemos que tener muy conscientes, y muy estudiado acá en Costa Rica porque como vemos la gente ya creyó que como llegó la vacunación ya estamos más cerca de este final del túnel pero cada vez que tomemos algún tipo de medida o acción como la que  se vio en Semana Santa, pues este túnel se va a hacer más largo y esta luz se va a hacer más distante. &quot;_x000a__x000a_P/Doctora ya hemos conversado anteriormente sobre la efectividad de la vacuna de AstraZeneca, pero, como el miércoles llegan 43 mil dosis de esta vacuna, repasemos, es seguro y efectivo, que las personas se apliquen la vacuna de AstraZeneca, es más o menos efectiva que la de Pfizer y una pregunta que mucha gente  se hace, por ética, la Caja debería decirnos cuál vacuna nos está aplicando ?_x000a__x000a_EUGENIA CORRALES &quot;bueno en cuestión de eficacia si se ha visto una diferencia sobre todo en la prevención de la manifestación sintomatológica,  o sea, cuando yo comparo la vacuna de Pfizer con la vacuna de AstraZeneca a la hora de ver cuántas personas se infectaron y tuvieron manifestaciones clínicas, parecidas al covid, de covid, la vacuna de Pfizer tenía una mejor eficacia que la vacuna de AstraZeneca, sin embargo, ambas vacunas previenen finalmente lo que queremos prevenir, que es la hospitalización y la severidad y las dos llegan casi al cien por ciento, precisamente se dice que la mejor vacuna en este momento,  es la vacuna aplicada en el brazo de cada persona, no hay necesidad de saber si es la Pfizer, si es la de AstraZeneca, si es la de  Spunix, si es la China, sino que la gente esté vacunada para llegar a estos niveles de protección, ya a la hora de si es mejor una o la otra, en realidad, las dos, son muy buenas y las dos, están teniendo el resultado que queremos tener que es evitar la muerte, entonces si éticamente la Caja debería avisarle a usted, si es Pfizer o si es AstraZeneca, estamos discutiendo  en algo que no sería necesario, es necesario  que le digan si es Pfizer o si es AstraZeneca,  porque el intervalo para ponerle la segunda dosis es diferente,  en una es 21 días y en la otra es 28 días,  entonces allí podría haber confusión pero en que sea menos correcto poner la de AstraZeneca, en realidad no es cierto, han habido reportes tanto de AstraZeneca como de Pfizer de la producción de coágulos o de trombosis un poco elevada,  en la de AstraZeneca, pero si lo comparamos por ejemplo el riesgo de tener esta trombosis con la vacuna de  AstraZeneca es de dos en un millón, y si yo tengo por ejemplo, covid, es de uno en diez. Entonces vemos que al final, las ventajas de la vacunación son todavía más para poder decidir que la vacunación es el camino correcto, además la Agencia Europea de Medicamentos y también la OMS han visto particularmente cada caso que son menos de cien en los millones y millones de personas que se han vacunado y realmente no ha tenido, la causalidad, que podría uno decir, hay que parar la vacunación por AstraZeneca en este caso, entonces,  las buenas noticias es que aunque se produzcan estos coágulos,  son tratables, médicamente la persona tiene por muy mala suerte, el desarrollo de estos trombos, podría con sus síntomas ir a la seguridad social y  podría ser tratado y evitar la muerte o evitar una complicación por esta trombosis, entonces en realidad,  como le digo sea AstraZeneca o sea Pfizer o cualquiera que nos llegue por covax, o algunas  más que entren en todo el panorama la mejor vacuna es la vacuna aplicada. &quot;_x000a__x000a_P/Buenísimo doctora, excelente, más claro, no hay manera, a vacunarse todo el mundo, a esperar que lo llamen, a apuntarse en los EBAIS en los centros de vacunación,  y esperar la vacuna y aplicársela. Muchísimas gracias a la doctora Eugenia Corrales. _x000a__x000a_EUGENIA CORRALES &quot;gracias a usted. &quot;_x000a__x000a_P/Buenas noches. _x000a__x000a_kgbv"/>
    <s v="positiva"/>
  </r>
  <r>
    <m/>
    <x v="0"/>
    <x v="1"/>
    <x v="1"/>
    <s v="Unica"/>
    <s v="06/04/2021"/>
    <s v="11:07"/>
    <s v="TEMA DEL DÍA: ¿QUÉ SABEMOS SOBRE LA VACUNA DE ASTRAZENECA?-ENTREVISTA A JUAN JOSÉ ROMERO, EPIDEMIÓLOGO DE LA UNA Y EUGENIA CORRALES, VIRÓLOGA DEL CENTRO DE INVESTIGACIÓN EN ENFERMEDADES TROPICALES DE LA FACULTAD DE MICROBIOLOGÍA DE LA UCR"/>
    <n v="2821.0837499999998"/>
    <s v=""/>
    <n v="3291273.7786125001"/>
    <n v="120367"/>
    <s v="ASTRAZENECA, COVAX, UNIVERSIDAD NACIONAL, UNIVERSIDAD DE COSTA RICA, MINISTERIO DE SALUD, CENTRO DE INVESTIGACIONES DE ENFERMEDADES TROPICALES, PFIZER, COMISIÓN NACIONAL DE VACUNACIÓN Y EPIDEMIOLOGÍA, ORGANIZACIÓN MUNDIAL DE LA SALUD, FDA"/>
    <s v="MarielaMontero,  Juan JoséRomero,  EugeniaCorrales,  PedroGonzález"/>
    <m/>
    <m/>
    <s v="Directa"/>
    <s v=""/>
    <s v="http://dashboard.controles.co.cr/publica/606ca62ff7c28a509e9909be"/>
    <s v="http://dashboard.controles.co.cr/publica/606ca62ff7c28a509e9909be"/>
    <s v="&gt;&gt; Reseña de información._x000a__x000a_PERIODISTA: La AGENCIA EUROPA DE MEDICAMENTOS (EMA) aclaró este martes que aún están decidiendo si la vacuna de ASTRAZENECA causa coágulos de sangre, el COMITÉ DE SEGURIDAD DE LA EMA aún no ha llegado a una conclusión y la revisión está en curso, así lo dijo la AGENCIA en un comunicado de prensa que fue publicado por la agencia de noticias AFP y también agregan que están a la espera de anunciar una decisión sobre este tema entre miércoles, es decir, entre mañana o jueves._x000a__x000a_Esta declaración se da justamente luego que un alto Funcionario de la EMA dijera en una entrevista a un medio italiano que existía un vínculo claro, 'en mi opinión podemos decirlo ahora, está claro que hay un vínculo con la vacuna, pero todavía no sabemos qué causa esta reacción', así lo dijo el Jefe de Vacunación de la EMA, Marco Cavaleri en un periódico italiano..."/>
    <s v="positiva"/>
  </r>
  <r>
    <m/>
    <x v="0"/>
    <x v="0"/>
    <x v="0"/>
    <s v="Tercera"/>
    <s v="06/04/2021"/>
    <s v="08:49"/>
    <s v="EL OPTIMISMO DE LOS EMPRESARIOS MEJORA"/>
    <n v="143.464"/>
    <s v=""/>
    <n v="131507.71023999999"/>
    <n v="147452"/>
    <s v="UNIVERSIDAD DE COSTA RICA"/>
    <s v="GABRIELA GONZÁLEZ"/>
    <m/>
    <m/>
    <s v="Directa"/>
    <s v=""/>
    <s v="http://dashboard.controles.co.cr/publica/606d336b09208969701f94f6"/>
    <s v="http://dashboard.controles.co.cr/publica/606d336b09208969701f94f6"/>
    <s v="PERIODISTA: El optimismo de los empresarios mejora de cara al segundo trimestre del año, según lo evidenció una reciente encuesta del Instituto de Investigación en Ciencias Económicas de la Universidad de Costa Rica (IICE-UCR)._x000a__x000a_Los empresarios mejoraron sus expectativas en 1.1 puntos porcentuales con respecto al mismo periodo del año anterior, principalmente por el fortalecimiento de los índices de optimismo en prácticamente todos los sectores, con excepción del sector servicios, así lo confirmó Gabriela González, investigadora de la UCR._x000a__x000a_Con respecto al empleo, la encuesta evidenció que entre un 53% y un 85% de los empresarios prevé mantener sin cambios su planilla entre abril y junio. Por otra parte, entre un 5% y un 32% podrían aumentar las contrataciones durante ese mismo periodo._x000a__x000a_De acuerdo con González, la campaña de vacunación contra el Covid-19 incidió en que aumentara el optimismo del empresariado._x000a__x000a_La encuesta también evidenció que la mayoría de los empresarios confía en que el tipo de cambio del dólar se mantenga estable o disminuya."/>
    <s v="positiva"/>
  </r>
  <r>
    <m/>
    <x v="1"/>
    <x v="6"/>
    <x v="7"/>
    <s v="Vespertina"/>
    <s v="06/04/2021"/>
    <s v="07:25"/>
    <s v="COSTA RICA RECIBIRA MAÑANA POCO MAS DE 43 MIL DOSIS DE ASTRAZENECA CONTRA COVID-19"/>
    <n v="243.06647799999999"/>
    <s v=""/>
    <n v="850732.67299999995"/>
    <n v="137430"/>
    <s v="ASTRAZENECA, COVAX, ORGANIZACIÓN MUNDIAL DE LA SALUD, UNIVERSIDAD DE COSTA RICA"/>
    <s v="EugeniaCorrales"/>
    <m/>
    <m/>
    <s v="Directa"/>
    <s v=""/>
    <s v="http://dashboard.controles.co.cr/publica/606dc9960920896970200fb1"/>
    <s v="http://dashboard.controles.co.cr/publica/606dc9960920896970200fb1"/>
    <s v="P/ Costa Rica recibirá mañana poco más de 43 mil dosis de la vacuna de AstraZeneca y la Universidad de Oxford, en Europa, la inmunización ha sido vinculada al desarrollo de casos aislados de trombosis en personas jóvenes, la médico y viróloga  Costarricense Eugenia Corrales, aseguró que el riesgo de una complicación de este tipo,  a causa de la vacuna, es muy bajo, y que la inmunización es eficaz para prevenir complicaciones o directamente la muerte por coronavirus. _x000a__x000a_P/ Costa Rica definirá este miércoles el primer envío de la vacuna de AstraZeneca Oxford, adquirida mediante el mecanismo Covax de la Organización Mundial de la Salud, serán  43 200 dosis que fueron avaladas por la OMS y autorizadas para su uso en nuestro país el pasado  26 de febrero, la  inmunización fue desarrollada por investigadores de la Universidad de Oxford en el Reino Unido,  en conjunto con la empresa Farmacéutica AstraZeneca, también de gran Bretaña, consultada sobre esta otra vacuna que  empezará a recibir Costa Rica la médica Viróloga Eugenia Corrales, comentó que la diferencia entre la vacuna de Pfizer y Biontec, es la forma en que se lleva la información a las células para que esta reproduzcan la proteína del virus que se llama la espícula,  para que nuestro sistema inmune empiece su respuesta. _x000a__x000a_EUGENIA CORRALES &quot;en el caso de Pfizer lo que se hace es , lo que hicieron los fabricantes, fue poner este mensaje, esta información genética dentro de una  nanopartícula lipídica es decir una  bolita de grasa y en AstraZeneca lo que hicieron fue utilizar, un virus, que no se replica que es el adeno virus, un adeno virus modificado. &quot;_x000a__x000a_P/En varios países de Europa se han reportado casos de personas  que desarrollaron trombosis tras aplicarse, la vacuna de AstraZeneca, este martes el responsable de la estrategia de las vacunas de la Agencia Europea del medicamento,  señaló que existe un vínculo entre la vacuna contra el coronavirus de dicha farmacéutica y las trombosis registradas en personas jóvenes que la recibieron y en algunos casos,  ha provocado la muerte, como precaución países, como  Francia, Alemania y Canadá, decidieron dejar de administrar, esta vacuna a algunas franjas de edad, pero según la viróloga,  Costarricense, el riesgo de desarrollar trombosis por dicha vacuna es muy bajo. _x000a__x000a_EUGENIA CORRALES &quot;se ha demostrado que directamente una causalidad de la vacuna pero si se ha demostrado que tal vez si tenga alguna asociación, la buena noticia es que esta asociación es muy poco frecuente, se dice que es de uno a dos casos por millón de personas infectadas perdón vacunadas. &quot;_x000a__x000a_P/Si se compara la posibilidad de desarrollar este efecto secundario es menor , por ejemplo de cada diez personas que se enferman de coronavirus, una puede padecer de trombosis, o bien de cada mil mujeres que toman pastillas anticonceptivas, una tiene el riesgo de sufrir lo mismo, sobre la eficacia, la probabilidad de que la persona  presente síntomas estando con la vacuna y el coronavirus,  la AstraZeneca demostró un  70 por ciento de eficacia,  mientras que la de Pfizer un 90 por ciento, pero ambas inmunizaciones demostraron  una eficacia casi del 100 por ciento en hospitalizaciones, complicaciones y muerte por la covid 19. _x000a__x000a_EUGENIA CORRALES &quot;yo me llegó a infectar por el coronavirus, en el caso de la vacuna de Pfizer pues solo tengo menor probabilidad de tener síntomas,  que con la vacuna de AstraZeneca pero con las dos tengo casi un cien por ciento de protección para complicarme y morir por el virus. &quot;_x000a__x000a_P/La vacuna de AstraZeneca requiere de dos dosis separadas, una de la otra por un plazo de 28 días. La experta Eugenia Corrales,  insistió en que está demostrado en que tanto las vacunas,  contra la covid 19 así como cualquier otra, son para prevenir la severidad y el riesgo de morir y no evitar contraer el virus. _x000a__x000a_kgbv"/>
    <s v="positiva"/>
  </r>
  <r>
    <m/>
    <x v="0"/>
    <x v="0"/>
    <x v="0"/>
    <s v="Primera"/>
    <s v="07/04/2021"/>
    <s v="06:41"/>
    <s v="EL OPTIMISMO DE LOS EMPRESARIOS MEJORA DE CARA AL SEGUNDO TRIMESTRE DEL AÑO, SEGÚN LO EVIDENCIÓ UNA RECIENTE ENCUESTA DEL INSTITUTO DE INVESTIGACIÓN EN CIENCIAS ECONÓMICAS DE LA UNIVERSIDAD DE COSTA RICA"/>
    <n v="155.61725000000001"/>
    <s v=""/>
    <n v="142648.108385"/>
    <n v="147452"/>
    <s v="UNIVERSIDAD DE COSTA RICA, INSTITUTO DE INVESTIGACIÓN EN CIENCIAS ECONÓMICAS DE LA UCR"/>
    <s v="GABRIELA GONZÁLEZ"/>
    <m/>
    <m/>
    <s v="Directa"/>
    <s v=""/>
    <s v="http://dashboard.controles.co.cr/publica/606dd3450920896970202d5b"/>
    <s v="http://dashboard.controles.co.cr/publica/606dd3450920896970202d5b"/>
    <s v="PERIODISTA: El optimismo de los empresarios mejora de cara al segundo trimestre del año, según lo evidenció una reciente encuesta del Instituto de Investigación en Ciencias Económicas de la Universidad de Costa Rica (IICE-UCR)._x000a__x000a_Los empresarios mejoraron sus expectativas en 1.1 puntos porcentuales con respecto al mismo periodo del año anterior, principalmente por el fortalecimiento de los índices de optimismo en prácticamente todos los sectores, con excepción del sector servicios, así lo confirmó Gabriela González, investigadora de la UCR._x000a__x000a_Con respecto al empleo, la encuesta evidenció que entre un 53% y un 85% de los empresarios prevé mantener sin cambios su planilla entre abril y junio. Por otra parte, entre un 5% y un 32% podrían aumentar las contrataciones durante ese mismo periodo._x000a__x000a_De acuerdo con González, la campaña de vacunación contra el Covid-19 incidió en que aumentara el optimismo del empresariado._x000a__x000a_La encuesta también evidenció que la mayoría de los empresarios confía en que el tipo de cambio del dólar se mantenga estable o disminuya."/>
    <s v="positiva"/>
  </r>
  <r>
    <m/>
    <x v="1"/>
    <x v="11"/>
    <x v="18"/>
    <s v="Única"/>
    <s v="07/04/2021"/>
    <s v="09:25"/>
    <s v="ROBUSTO SISTEMA DE SALUD PÚBLICA IDENTIFICA A COSTA RICA"/>
    <n v="194.99336700000001"/>
    <s v=""/>
    <n v="389986.734"/>
    <n v="117260"/>
    <s v="INSTITUTO CLODOMIRO PICADO, UNIVERSIDAD DE COSTA RICA, CAJA COSTARRICENSE DE SEGURO SOCIAL"/>
    <s v="RaúlArias,  MauricioArguedas"/>
    <m/>
    <m/>
    <s v="Directa"/>
    <s v=""/>
    <s v="http://dashboard.controles.co.cr/publica/606de07c0920896970205d58"/>
    <s v="http://dashboard.controles.co.cr/publica/606de07c0920896970205d58"/>
    <s v="ROBUSTO SISTEMA DE SALUD PÚBLICA IDENTIFICA A COSTA RICA_x000a__x000a_* No se transcribe *"/>
    <s v="positiva"/>
  </r>
  <r>
    <m/>
    <x v="1"/>
    <x v="7"/>
    <x v="8"/>
    <s v="Vespertina"/>
    <s v="07/04/2021"/>
    <s v="06:41"/>
    <s v="LOS EMPRESARIOS SE MUESTRAN MAS OPTIMISTAS"/>
    <n v="136.77533299999999"/>
    <s v=""/>
    <n v="2279634.4751109998"/>
    <n v="471350"/>
    <s v="UNIVERSIDAD DE COSTA RICA"/>
    <s v="GABRIELA GONZÁLEZ"/>
    <m/>
    <m/>
    <s v="Directa"/>
    <s v=""/>
    <s v="http://dashboard.controles.co.cr/publica/606e51dc6cc6c634ba32552a"/>
    <s v="http://dashboard.controles.co.cr/publica/606e51dc6cc6c634ba32552a"/>
    <s v="PERIODISTA PAUL ULLOA: Y los empresarios costarricenses se muestran más optimistas para el segundo trimestre de este año. Esperan mejoras en el empleo más ventas más utilidades y sobre todo estabilidad en el tipo de cambio._x000a__x000a_PERIODISTA: Más optimismo así se encuentran muchos empresarios ante la situación económica que vivirá el país este año. Muchos de los líderes de las empresas perciben que el segundo trimestre de este 2021 tendrá un panorama más alentador que hace un año cuando comenzaba la pandemia._x000a__x000a_ENTREVISTADA GABRIELA GONZÁLEZ ECONOMISTA INVESTIGADORA UNIVERSIDAD DE COSTA RICA: &quot;Los resultados generales del estudio revelan que el optimismo de los empresarios mejora en 1,1 porcentuales respecto al trimestre anterior y de coloca en un nivel de 52 si se hace la comparación con el mismo periodo del año anterior este resultado es 1,8 puntos porcentuales más optimista. Lo que indica para el segundo trimestre los empresarios visualizan un panorama más alentador que hace un año y que incluso hace 3 meses&quot;._x000a__x000a_PERIODISTA: El optimismo de los empresarios mejoró en 1, un punto porcentuales con respecto al trimestre anterior y ahora se coloca en 52 de una escala del 1 al 100 entre un 5% y un 32% de los empresarios espera aumentar empleos de abril a junio, los sectores de comercio, construcción y servicios son los que más esperan que sus ventas mejoren y son más los empresarios los que proyectan que habrá estabilidad en el tipo de cambio._x000a__x000a_ENTREVISTADA GABRIELA GONZÁLEZ: &quot;Es importante señalar que el estudio opinión se efectuó en un periodo en el cual las medidas sanitarias para la reactivación de la economía eran más flexibles aunado con el proceso programado de la vacunación para combatir el Covid 19 por lo que muchas empresas esperan una mayor demanda y el funcionamiento habitual del país en muchos ámbitos va retornando poco a poco, por lo que están generando un efecto positivo en el sector empresarial&quot;._x000a__x000a_PERIODISTA: La encuesta de la Universidad de Costa Rica se realizó del 15 de febrero al 5 de marzo pasado e incluyó a 355 empresarios que respondieron preguntas en relación con sus expectativas de empleo, ventas, utilidades, inversión y tipo de cambio._x000a__x000a_DFCH."/>
    <s v="positiva"/>
  </r>
  <r>
    <m/>
    <x v="1"/>
    <x v="2"/>
    <x v="2"/>
    <s v="Vespertina"/>
    <s v="07/04/2021"/>
    <s v="07:13"/>
    <s v="¿ES SEGURA LA VACUNA DE ASTRAZENECA?"/>
    <n v="211.812422"/>
    <s v=""/>
    <n v="6777997.5039999997"/>
    <n v="692920"/>
    <s v="ASTRAZENECA, UNIVERSIDAD DE COSTA RICA, ORGANIZACIÓN MUNDIAL DE LA SALUD"/>
    <s v="EugeniaCorrales"/>
    <m/>
    <m/>
    <s v="Directa"/>
    <s v="MARÍA DOLORES PÉREZ"/>
    <s v="http://dashboard.controles.co.cr/publica/606e597b6cc6c634ba3261ec"/>
    <s v="http://dashboard.controles.co.cr/publica/606e597b6cc6c634ba3261ec"/>
    <s v="PERIODISTA LAURA BRENES: Bueno y justamente ante la llegada de estas polémicas vacunas de la empresa Astra Zeneca a nuestro país le consultamos a los expertos y también a la misma empresa sobre su seguridad. Pero, quiénes podrían tener más riesgo en la hora de aplicarse. Se lo contamos._x000a__x000a_PERIODISTA: La vacuna de Astra Zeneca es más barata y fácil de almacenar. Pero, su aplicación en el mundo ha estado llena de controversia. Este miércoles llegaron las primeras 43 mil dosis al país y más que esperanza para muchos genera temor. Pero, es una vacuna segura quienes deberían tener precaución para aplicarla en Reino Unido de más de 20 millones de dosis aplicada es el reporte de unos 70 casos de trombosis y 19 muertes._x000a__x000a_ENTREVISTADO EUGENIA CORRALES MICROBIÓLOGA UNIVERSIDAD DE COSTA RICA: &quot;Se ha hablado que tal vez tiene una relación con otro uso de medicamento o con algún genético. Lo extraño es que, por ejemplo, en el Reino Unido se han vacunado un montón de personas y solo 30 casos han habido y también no han podido determinar la relación causal&quot;._x000a__x000a_PERIODISTA: Aún así este riesgo por el momento se considera menor que el de tomar incluso anti conceptivos orales._x000a__x000a_ENTREVISTADA EUGENIA CORRALES: &quot;Estos cuadros de trombosis son tratables medicamente. Entonces, lo que se está recomendando es que las personas que reciban esta vacuna si a los días empiezan a tener síntomas que no podrían ser explicados con ninguna otra razón, que tal vez busque ayuda para ser tratados los riesgos de trombosis son altos. Por ejemplo, con el uso de pacientes anti conceptivas y son 10 mil veces frecuentes con la vacuna de Astra Zeneca con el uso de las pastillas anti conceptivas&quot;._x000a__x000a_PERIODISTA: La agencia europea de medicamentos reconoció posible vínculo de la vacuna y casos pocos frecuentes de trombosis catalogándolo como efectos segundario muy raro, estos caos se han dado principalmente mujeres jóvenes con plaquetas bajas. Consultamos a la empresa Astra Zeneca sobre si existían un grupo que debería tener más precaución con la vacuna y por medio de un correo electrónico nos indicaron. Como con cualquier otra inyección debe administrarse con precaución a individuos con Trombocitopenia, trastornos de la coagulación o personas con tratamientos de anticoagulación, ya que se producirse hemorragias o hematomas  tras la administración intramuscular en estos individuos. La vacuna está contraindicada en casos de hipersensibilidad a la sustancia activa o a cualquier de los excipientes de la formulación. No hay en este momento ninguna población identificada que tenga que seguir precauciones adicionales. Tampoco se recomienda para embarazadas o personas con una enfermedad febril grave. Sin embargo, la Organización Mundial de la Salud concluye que en general la vacuna es efectiva y segura._x000a__x000a_ENTREVISTADA MARÍA DOLORES PÉREZ REPRESENTANTE OPS EN COSTA RICA: &quot;Es importante señalar que y no olvidar que los medicamentos pueden presentar efecto adverso a un mayor o menor grado y la vacuna pues no sola hay que considerar también y no olvidar que casi 200 millones de personas en todo el mundo ya ha recibido la vacuna Astra Zeneca y que los eventos adversos que han sido evaluados representan cifras muy bajas&quot;._x000a__x000a_PERIODISTA: En los próximos días la comisión de vacunación del país podría dar indicaciones de que grupo de la población se estaría aplicando, por prevención en países europeos como Alemania aplican la vacuna solo a mayores de 60 años y en el Reino Unido recomiendan ofrecer alternativa para menores de 30 años._x000a__x000a_DFCH."/>
    <s v="positiva"/>
  </r>
  <r>
    <m/>
    <x v="0"/>
    <x v="10"/>
    <x v="13"/>
    <s v="Primera"/>
    <s v="08/04/2021"/>
    <s v="05:33"/>
    <s v="EL LABORATORIO DE MICROBIOLOGIA DEL HOSPITAL NACIONAL DE NIÑOS ENCONTRO LOS PRIMEROS DOS CASOS DE VARIANTE BRASILEÑA DE CORONAVIRUS"/>
    <n v="132.97925000000001"/>
    <s v=""/>
    <n v="177261.34025000001"/>
    <n v="207744"/>
    <s v="HOSPITAL NACIONAL DE NIÑOS, UNIVERSIDAD DE COSTA RICA"/>
    <s v=""/>
    <m/>
    <m/>
    <s v="Directa"/>
    <s v="MARVIN DURAN"/>
    <s v="http://dashboard.controles.co.cr/publica/606f06df6cc6c634ba32c3f0"/>
    <s v="http://dashboard.controles.co.cr/publica/606f06df6cc6c634ba32c3f0"/>
    <s v="PERIODISTA ALLAN ARROYO: La otra noticia también importante que se dio a conocer es que el Laboratorio de de Microbiología del Hospital Nacional de Niños encontró este miércoles los primeros 2 casos de la variante brasileña del Coronavirus que provoca la enfermedad de la Covid 19. Las personas identificadas como portadoras son un hombre alajuelense de 28 años de edad y una mujer de 32 años provenientes de Heredia. El estudio se hace en el Hospital Nacional de Niños. Pero, no corresponde a pacientes pediátricos, a niños si no adultos de 28 y 32 años. Han presentado algunos síntomas como escalofríos, tos además el hombre presentó fiebre y la mujer dolor de cabeza y también trastornos del gusto esta variante detectada por primera vez en Brasil ha estado asociada con una mayor transmisión del virus es más contagiosa y una disminución también efectiva de los anti cuerpos y los casos de reinfección. Así lo confirmó el experto en enfermedades infecciosas y el microbiólogo de la Universidad de Costa Rica don Marvin Durán._x000a__x000a_ENTREVISTADO MARVIN DURÁN  EXPERTO EN ENFERMEDADES INFECCIOSAS Y MICROBIÓLOGO DE LA UNIVERSIDAD DE COSTA RICA: &quot;Lo primero es que esa variante de Brasil es conoce como la P1 una variable que se caracteriza por una mayor transmisibilidad, esto básicamente por observaciones epidemiológicas que se han hecho. Esta variante que ha sido investigada en muchos laboratorios y a nivel de lo que llamamos in vitro verdad o estribo en los ensayos que se pueden realizar en un laboratorio, lo que se ha observado es que esta variante tiene la capacidad de evadir parcialmente la respuesta inmunológica tanto de los sueros de convalecientes que se habían infectado por las variantes originales como por sueros de pacientes que han sido inmunizados&quot;._x000a__x000a_PERIODISTA ALLAN ARROYO: Costa Rica ya tendría entonces de momento al menos un caso de las diferentes variantes del virus, esto le pone mayor complejidad también a la atención de la pandemia reconocía el gerente médico de la Caja don Mario Ruiz ayer en entrevista con el programa Hablando Claro. Después de 6 de la mañana Valeria vamos a tener a una experta también para poder abordar algunos temas relacionados con la pandemia y por supuesto pedir más información sobre ya la confirmación de esta variable brasileña en territorio costarricense._x000a__x000a_PERIODISTA: A cuidarse bastante que la pandemia todavía no ha terminado._x000a__x000a_DFCH."/>
    <s v="positiva"/>
  </r>
  <r>
    <m/>
    <x v="1"/>
    <x v="7"/>
    <x v="8"/>
    <s v="Vespertina"/>
    <s v="08/04/2021"/>
    <s v="06:23"/>
    <s v="CIENTÍFICA COSTARRICENSE DE NUEVO DEJA EN ALTO EL NOMBRE DE COSTA RICA"/>
    <n v="41.378143999999999"/>
    <s v=""/>
    <n v="689649.52604799997"/>
    <n v="471350"/>
    <s v="UNIVERSIDAD DE COSTA RICA"/>
    <s v=""/>
    <m/>
    <m/>
    <s v="Directa"/>
    <s v=""/>
    <s v="http://dashboard.controles.co.cr/publica/606f9eaa2d887117766c9bb0"/>
    <s v="http://dashboard.controles.co.cr/publica/606f9eaa2d887117766c9bb0"/>
    <s v="PERIODISTA PAUL ULLOA: Y una científica costarricense vuelve a dejar en alto el nombre del país. Se trata de la doctora Eugenia Corrales, Docente e investigadora de la UNIVERSIDAD DE COSTA RICA. La especialista actualmente encabeza un estudio para identificar los anticuerpos neutralizantes contra el SARS-COV-2, SARS-COV-2. El propósito es generar ensayos aplicables en laboratorios de bioseguridad, lo cual permite investigar con un menor riesgo de contagio. El proyecto fue uno de los escogidos, por encima de otros 90 postulantes internacionales, para ser apoyado por el Centro Internacional de Ingeniería Genética y Biotecnología, cuya casa matriz está en Italia._x000a__x000a_AYCC"/>
    <s v="positiva"/>
  </r>
  <r>
    <m/>
    <x v="1"/>
    <x v="2"/>
    <x v="2"/>
    <s v="Vespertina"/>
    <s v="08/04/2021"/>
    <s v="07:17"/>
    <s v="¿QUE TAN CONFIABLES SON LAS PRUEBAS DE COVID RÁPIDA?"/>
    <n v="177.16824399999999"/>
    <s v=""/>
    <n v="5669383.8079999993"/>
    <n v="692920"/>
    <s v="UNIVERSIDAD DE COSTA RICA"/>
    <s v="EugeniaCorrales"/>
    <m/>
    <m/>
    <s v="Directa"/>
    <s v="ANGIE VIQUEZ"/>
    <s v="http://dashboard.controles.co.cr/publica/606fabdf2d887117766ca78d"/>
    <s v="http://dashboard.controles.co.cr/publica/606fabdf2d887117766ca78d"/>
    <s v="PERIODISTA DJENANNE VILLANUEVA: ¿Cuan confiables son las pruebas rápidas antes de viajar? Otra pregunta que posiblemente se hará: ¿qué tipo de prueba hay que hacerse cuando se viaja al exterior?_x000a__x000a_PERIODISTA: Actualmente los viajeros pueden optar por 2 tipos de pruebas de COVID-19. //FALLAS DE ORIGEN// de los requisitos de ingreso a muchos países. En los laboratorios es posible optar por la prueba de PCR o la de antígenos, también conocida como prueba rápida. Aunque el objetivo es el mismo, tienen importantes diferencias. La prueba PCR tiene un costo más alto, de unos 50 mil colones, mientras que la de antígeno de unos 30 mil colones. El resultado, en el caso de la prueba PCR, es dado en unas 24 horas, mientras que la de antígeno en solo 2 horas. En cuanto a la sensibilidad o confianza en el resultado, en el caso de la PCR es de más de un 95 por ciento, mientras que en el caso de las pruebas rápidas va desde un 40 por ciento, pero en el caso de Costa Rica se pide que sea mínimo de un 80 por ciento de confiabilidad. Ambas se realizan a nivel nasal. La de PCR busca, a profundidad, material genético del virus, mientras que la de antígeno o prueba rápida busca proteínas del virus. ¿Es posible que surjan falsos negativos o falsos positivos, en especial en las pruebas rápidas?_x000a__x000a_EUGENIA CORRALES (MICROBIÓLOGA DE LA UNIVERSIDAD DE COSTA RICA): Puede haber la probabilidad de que haya una prueba de PCR positiva por ser muy sensible, y una prueba de antígeno negativa por ser menos sensible. Sin embargo, ya han habido varios casos en que se ha visto lo contrario, verdad, una prueba de antígeno positivo y una prueba de PCR negativo. Esto tiene que ver probablemente por diferencias en la toma de muestra y el día que se tomó de la muestra._x000a__x000a_ANGIE VÍQUEZ (MICROBIÓLOGA DEL LABORATORIO ECHANDI): Cuesta mucho que pase, digamos, pero hay todo un caso porque lo del antígeno, como les dije anteriormente, lo que detecta es una proteína del virus. El virus tiene que estar entero para que, para que se pueda detectar. En cambio, en la PCR puede haber restos del virus, digamos, que ya está pasando porque lo que detecta es el material genético._x000a__x000a_PERIODISTA: Fallos en la realización de la prueba pueden incidir también en el resultado. Pero entonces ¿cuál es más recomendable?_x000a__x000a_EUGENIA CORRALES (MICROBIÓLOGA DE LA UNIVERSIDAD DE COSTA RICA): Recomendación, en mi caso, sería hacerse un PCR, porque el PCR, a pesar de ser más caro, pues es un poco más sensible y entonces va a tener mejor resultado. De hecho, muchos países ni siquiera ponen la prueba de antígeno como requisito de ingreso, sino que ponen de una vez el RT PCR porque saben que es más sensible._x000a__x000a_ANGIE VÍQUEZ (MICROBIÓLOGA DEL LABORATORIO ECHANDI): La prueba de PCR por sí sola es la prueba más precisa, la prueba con mayor especificidad para poder detectar el COVID. Y la prueba de antígeno es la que se utiliza solamente para viaje. Ahora bien, lo que se recomienda es que a la persona, al país al que viaja, esté 100 por ciento seguro de cuáles son las recomendaciones que él solicita._x000a__x000a_PERIODISTA: Estados Unidos admite tanto pruebas rápidas como de PCR, pero otros países de Europa y Sudamérica únicamente aceptan resultados de la prueba PCR por ser más exacta._x000a__x000a_AYCC"/>
    <s v="positiva"/>
  </r>
  <r>
    <m/>
    <x v="1"/>
    <x v="2"/>
    <x v="2"/>
    <s v="Matutina"/>
    <s v="09/04/2021"/>
    <s v="06:56"/>
    <s v="TICA RECIBE RECONOCIMIENTO INTERNACIONAL POR LUCHA CONTRA EL COVID-19"/>
    <n v="58.096322000000001"/>
    <s v=""/>
    <n v="631332.73117399996"/>
    <n v="692920"/>
    <s v="UNIVERSIDAD DE COSTA RICA"/>
    <s v="EugeniaCorrales"/>
    <m/>
    <m/>
    <s v="Directa"/>
    <s v=""/>
    <s v="http://dashboard.controles.co.cr/publica/60704f1a2d887117766cec02"/>
    <s v="http://dashboard.controles.co.cr/publica/60704f1a2d887117766cec02"/>
    <s v="PERIODISTA: Una muy buena noticia porque una científica costarricense vuelve a dejar en alto el nombre de nuestro país, se trata de la Doctora Eugenia Corrales, que aquí la conocemos en REPRETEL porque nos ha declarado declaraciones un montón de veces, ha venido al set y nos ha ayudado mucho con el tema del COVID-19 a lo largo de este más de un año de pandemia. La Especialista, de la UNIVERSIDAD DE COSTA RICA, actualmente encabeza un estudio para identificar anticuerpos neutralizantes contra el SARS-COV-2, que es el virus que provoca la COVID-19."/>
    <s v="positiva"/>
  </r>
  <r>
    <m/>
    <x v="1"/>
    <x v="4"/>
    <x v="28"/>
    <s v="Unica"/>
    <s v="12/04/2021"/>
    <s v="08:46"/>
    <s v="ENTREVISTA A EUGENIA CORRALES, JEFA DE VIROLOGÍA UCR|| TEMA: LAS VACUNAS CONTRA EL COVID-19"/>
    <n v="652.38784399999997"/>
    <s v=""/>
    <n v="21746044.004051998"/>
    <n v="884040"/>
    <s v="UNIVERSIDAD DE COSTA RICA, ASTRAZENECA, PFIZER"/>
    <s v="EugeniaCorrales"/>
    <m/>
    <m/>
    <s v="Directa"/>
    <s v=""/>
    <s v="http://dashboard.controles.co.cr/publica/6075085e6859c60dccc3d245"/>
    <s v="http://dashboard.controles.co.cr/publica/6075085e6859c60dccc3d245"/>
    <s v="P/ Esta noche y primero le quiero dar la bienvenida a Eugenia Corrales Aguilar, quien es una especialista  en virología que ya en otras oportunidades nos ha acompañado acá en Siete Días para hablar en este caso de la polémica que se ha levantado en torno a algunas vacunas,  alrededor del mundo, primero que todo muy buenas noches, doña Eugenia qué tal. _x000a__x000a_EUGENIA CORRALES &quot;muchas gracias don Rodolfo, aquí muy contenta de estar con usted nuevamente. &quot;_x000a__x000a_P/ Muchas gracias, doña Eugenia decíamos que en algunos lugares del mundo y en Costa Rica tampoco ha estado ausente la polémica ha habido algunos  cuestionamientos a principalmente la vacuna de AstraZeneca aunque también se ha sumado  recientemente, estos cuestionamientos a la vacuna de Johnson y Johnson exactamente qué se está cuestionando ?_x000a__x000a_EUGENIA CORRALES &quot;si bueno cuando se hacen ensayos clínicos que son ensayos para que cualquier medicamento,  o vacuna, fármaco cualquier hasta procesos de vez en cuando médicos se aprueben, se tienen que pasar por distintas fases, y una de las fases es la fase tres que fue  la que se realizó sobre todo en años pasados con la de AstraZeneca,  y durante esta fase con unos 30 mil , 40 mil personas que están probadas con la vacuna y  pues, allí no se ven efectos, tan poco comunes, se ven efectos como en prácticamente las demás vacunas, un poco de dolor de cabeza,  un poco dolor de brazo, una pesadez en el brazo, pero  cuando se amplía a millones de millones de personas, aplicadas con alguna y otra vacuna pues se van a ver aquellos efectos muy poco frecuentes, aquellos efectos que tenían que haber vacunado a más de setenta millones de personas para poder verlos y en el caso de a vacuna de AstraZeneca lo que se dio fue la aparición de trombos, y estos trombos en algunos casos dieron causa a la muerte de las personas que tuvieron este padecimiento, lo que resulta,  de estos trombos, esto es un proceso natural en la sangre que es casi que un mecanismo como de reparación para evitar la sangre que fluya libremente, y el problema es que muchas veces este trombo que es cuando la sangre se pone  sólida y no debería de estar sólida en las venas, se libera podría causar una embolia y esta embolia podría causar la muerte. &quot;_x000a__x000a_P/ O sea se hace, un taponcito , doctora se hace un tapón , bueno acá vemos algunas ilustraciones,  se hace un tapón en las venas. _x000a__x000a_EUGENIA CORRALES &quot;exacto se hace un tapón en las  venas, y precisamente no tenemos todavía muy claro, por qué se hace este tapón con el efecto de la vacuna, no es solo la vacuna que puede causar estos taponcitos como usted le dice o estos trombos, estos trombos pueden ser  producto de algunas enfermedades, de otros fármacos, de golpes y hasta de la covid, puede causar mucho estos trombos, es más, el porcentaje o la cantidad de trombos que aparece en las personas infectadas por el Sars Cov 2, y que terminaron con un cuadro de covid severo, pues es muy alto, si lo comparamos por ejemplo, la cantidad de veces o el porcentaje de trombos que han aparecido,  con la vacuna de AstraZeneca, podemos decir que han habido cuatro casos en un millón de personas vacunadas,  pero cuando lo comparamos con covid son 165 mil casos de trombos , por un millón de personas con covid, entonces, allí vemos, como , en instancias como la EMA la Agencia  Europea de Medicamentos que son los que aprobaron los de AstraZeneca, porque  si es cierto la FDA que es la de Estados Unidos no la ha aprobado, es donde dice que es tan poco poco frecuente y tan frecuente con el covid la aparición de estos trombos y  tan severa, las consecuencias de tener la infección y la enfermedad,  que mejor, vale la pena vacunar. &quot;_x000a__x000a_P/O sea estadísticamente,  hablando, es más probable que se genere un trombo un taponcito de estos, por covid, que por la vacuna propiamente , le estoy entendiendo bien ?_x000a__x000a_EUGENIA CORRALES &quot;si, exactamente y no hay que omitir que no es la única causante de trombos, las otras vacunas por ejemplo la vacuna de Pfizer también se ha visto que ha desarrollado trombos pero  en la mitad de las veces, de las probabilidades que la de AstraZeneca, entonces,  esto, ha hecho un poco a la gente como cuestionarse de cuál vacuna es mejor,  y cuál vacuna es peor y me están dando la vacuna de segunda categoría o me van a dar la categoría de segunda categoría, por ejemplo acá en Costa Rica que pronto empezaremos a vacunar con la de AstraZeneca,  y esto en realidad no es cierto, las dos vacunas por las de hasta ahora que tenemos , en Costa Rica que es la de Pfizer y la de AstraZeneca,  son vacunas extraordinarias, son vacunas, o sea ningún científico se esperaba una efectividad tan alta, para evitar la severidad y la infección y la mortalidad, la gente se esperaba un 60-70 por ciento y estamos viendo,  estas vacunas casi, casi llegan al cien por ciento. Las dos. &quot;_x000a__x000a_P/Doctora me decía usted, entonces no hay claridad, se está estudiando todavía que podría ser lo que provoca ésto si es la vacuna combinada con un factor genético o por ejemplo estaba leyendo que también se estudia si es la vacuna combinada con otro medicamento, porque también se está detectando en grupos de gente joven y mujeres principalmente que se está dando alrededor del mundo estos efectos. ?_x000a__x000a_EUGENIA CORRALES &quot;si un grupo alemán,  publicó un estudio muy pequeño como le digo han sido tan poco casos que en realidad cuesta tener, muchos casos para poder tener un peso estadístico para decir esta es la causa y lo que ellos determinaron es que veían que se desarrollaban anti cuerpos,  contra las plaquetas, o sea las plaquetas son estas células de la sangre o corpúsculos de la Sangre,  que se encargan de formar estos tapones y se ha visto que en estos pacientes, o estas personas que presentaron estos trombos pues tenían esta presencia de anti cuerpos pero hay otras personas que no han tenido la vacuna,  de AstraZeneca ni tampoco otra vacuna que también  tienen este tipo de anti cuerpos, entonces precisamente por esto no se puede determinar exactamente,  qué es lo que lo está causando, hay investigaciones que dicen que puede ser la tecnología que se está utilizando, que la de AstraZeneca o la de  Johnson, utiliza un vector viral,  que es el adenovirus pero así también la utiliza Sputnik  la Rusa y así también  la produce la usa una de las producidas en China, otra gente dice que tal vez es un exceso de ADN un exceso de la información,  genética que se está empaquetando en este vector viral y tal vez el cuerpo reacciona de una manera mal, y produce estos anti cuerpos, esto es una  enfermedad auto inmune que se produce en algunos casos e históricamente casos se ve más en mujeres lo cual lo positivo de ésto es que va a abrir un montón de posibilidades,  de investigación para ver por qué surgen estas enfermedades auto inmunes,  que causan trombos, pero esto es otro punto. &quot;_x000a__x000a_P/ Me queda un par de minutos doctora nada más , para ir recapitulando me parece muy relevante, estadísticamente y lo voy a decir en mis palabras, y usted me corrige, estadísticamente , es mucho menor el riesgo con la vacuna, que el riesgo de que el propio covid 19 genere este problema, este taponamiento, quiero decir es más seguro por decirlo de alguna manera,  o menos riesgoso usar la vacuna que jugársela contagiándose de covid  19?_x000a__x000a_EUGENIA CORRALES &quot; exactamente, usted lo ha dicho, es menor riesgoso,  ponerse la vacuna y tal vez, en una probabilidad muy baja, desarrollar estos trombos que además son medicamente tratables porque tienen síntomas característicos y  la persona se puede salvar si llega a tener, atención médica a tiempo que por el covid, o sea el covid es sumamente peligroso en este sentido y como les digo no estamos hablando solo de covid es mucho más riesgoso,  tomar pastillas anticonceptivas, o es mucho más riesgoso, muchísimo más riesgoso fumar, _x000a_ para la producción de estos tapones o estos trombos,  que la vacuna, precisamente, por esto insistimos en que es una vacuna muy buena, es una vacuna extraordinaria, es una vacuna,  que nos va ayudar a salir de la pandemia y precisamente por esto, necesitamos que la gente tome la decisión de vacunarse con cuál vacuna, cuál es la mejor vacuna, la que está puesta en el brazo de la persona. &quot;_x000a__x000a_P/Doctora muchísimas gracias por acompañarnos,  aquí en Siete Días y despejar, desde el punto de vista de la ciencia algunas interrogantes que si bien es cierto todavía no se tiene con claridad la causa de este fenómeno si como decíamos es mucho mejor usamos la vacuna por lo que usted acaba de explicar que no utilizarla, muchas gracias doña Eugenia. _x000a__x000a_EUGENIA CORRALES &quot;gracias por la invitación don Rodolfo. &quot;_x000a__x000a_P/Bien vamos a nuestra última pausa comercial. _x000a__x000a_kgbv"/>
    <s v="positiva"/>
  </r>
  <r>
    <m/>
    <x v="2"/>
    <x v="3"/>
    <x v="3"/>
    <m/>
    <s v="13/04/2021"/>
    <s v="10:34"/>
    <s v="TASA R EN EL PAÍS SUBIÓ A 1.45 Y ESCALÓ HASTA 1.6 EN SAN JOSÉ Y HEREDIA"/>
    <s v=""/>
    <n v="0.75"/>
    <n v="2570250"/>
    <n v="451552"/>
    <s v="CENTRO CENTROAMERICANO DE POBLACIÓN, UNIVERSIDAD HISPANOAMERICANA, UNIVERSIDAD DE COSTA RICA"/>
    <s v="LuisRosero"/>
    <m/>
    <m/>
    <s v="Directa"/>
    <s v=""/>
    <s v="http://dashboard.controles.co.cr/publica/6075915d6859c60dccc406f6"/>
    <s v="http://dashboard.controles.co.cr/publica/6075915d6859c60dccc406f6"/>
    <s v=""/>
    <s v="positiva"/>
  </r>
  <r>
    <m/>
    <x v="1"/>
    <x v="2"/>
    <x v="2"/>
    <s v="Meridiana"/>
    <s v="13/04/2021"/>
    <s v="12:42"/>
    <s v="ENTREVISTA EN VIVO | NUEVA ALERTA POR COVID-19 SUBE TASA DE REPRODUCCIÓN, RITMO MÁS ACELERADO"/>
    <n v="1000.780044"/>
    <s v=""/>
    <n v="20415912.897599999"/>
    <n v="692920"/>
    <s v="INSTITUTO COSTARRICENSE DE INVESTIGACIÓN Y ENSEÑANZA EN NUTRICIÓN Y SALUD, CENTRO CENTROAMERICANO DE POBLACIÓN, UNIVERSIDAD DE COSTA RICA"/>
    <s v="FranciscoDuarte,  LuisRosero"/>
    <m/>
    <m/>
    <s v="Directa"/>
    <s v=""/>
    <s v="http://dashboard.controles.co.cr/publica/6075e9ecc8567144647cbf3b"/>
    <s v="http://dashboard.controles.co.cr/publica/6075e9ecc8567144647cbf3b"/>
    <s v="P/ Un aumento de casos de covid 19 lo veíamos que elevó  las alertas, la tasa de reproducción luego de varios días con tendencia a la baja, empezó a subir y un ritmo más acelerado, tenemos en frente también las variantes o cepas que se trasmiten con mayor facilidad,  y hay proyecciones que debemos conocer y también aplicar medidas para contrarrestar los escenarios,  más difíciles, las proyecciones con Luis Rosero, Demógrafo y Salubrista, tenemos también  la participación de Francisco Duarte Microbiólogo del INCIENSA que hace los  análisis de cepas en general, ha manejado la información. Don Luis muchísimas gracias,  por acompañarnos._x000a__x000a_LUIS ROSERO &quot;con mucho gusto,  estoy a la orden. &quot;_x000a__x000a_P/Don Luis iniciamos con primero la tasa de reproducción,ha habido un aumento a un ritmo podríamos decir todavía más acelerado que lo que tuvimos el año pasado,  cuáles son las proyecciones que usted ha hecho ?_x000a__x000a_LUIS ROSERO &quot;así es la semana pasada nos sorprendió con unos informes  epidemiológicos de 800 y 900 casos diarios, eso significaba un aumento  extraordinario en la tasa de reproducción, ahora, en parte, ello se debe a una acumulación de casos, que no fueron diagnosticados durante Semana Santa y así mismo la baja que se había observado unos días antes, de la tasa R, se debía a que no se habían diagnosticado estos casos, entonces  en parte está este fenómeno, pero lo ocurrido en Semana Santa,  en este sentido, no solo es un problema estadístico sino que es un problema real, porque aquellas personas que dejaron de hacer, que sintieron síntomas, no se hicieron el test diagnósticos y quedaron sin diagnosticar,  no hicieron cuarentena y probablemente contagiaron a decenas  o centenas de casos adicionales, entonces esta subida no solo se debe, de estos últimos días, no solo se debe a la acumulación de casos de la semana Santa, sino  a contagios reales durante Semana Santa por aquellas personas que habían quedado sin diagnosticar,  y no hicieron cuarentena. &quot;_x000a__x000a_P/Don Luis podríamos decir entonces o denominarlo como circulación oculta, y usted justamente nos pasaba la información en gráficas que vamos a compartirla con la audiencia,  de lo que es la tasa R, usted le ha dado seguimiento desde el inicio, desde el Centro de población,  la vamos a tener en pantalla y también las proyecciones, en cuanto a hospitalizaciones que es algo que preocupa y estamos hablando de  población también muy joven, acá la tenemos, entonces la tasa desde el Centro de Población, porque debemos decir que hay diferencias también, entre quienes la miden y la tasa del centro de Población de la Universidad de Costa Rica, 1.25 con los datos, los últimos  datos, todavía no tenemos por ejemplo lo que se liberará hoy, esto es,  una expectativa de cuánto podría variar y vamos a ver la siguiente pantalla para que don Luis también nos hable de la proyección en números de hospitalizados,  en UCI y fallecidos, vemos entonces, don Luis un escenario podríamos decir muy difícil para el país con estos números,  y también con nuevas variantes que vamos a incluir pero don Luis primero lo que podríamos enfrentar y tenemos  que saber los y las costarricenses, la ciudadanía. _x000a__x000a_LUIS ROSERO &quot;si con esta tasa de contagio de 1.25, quiere decir que entre una generación y otra de personas contagiadas, hay un aumento de 25 por ciento y un intervalo entre generaciones es como de una semana, entonces hablando de un aumento muy acelerado verdad,  que hace esperar, que tengamos, dentro de un mes, algo así como 1500 casos o quizás más, ahora hay otras estimaciones que hablan de tasas de contagio,  de 1.45, 1.90, allí todavía el panorama sería más catastrófico aún, verdad,  cabe decir que todas estas son estimaciones de la tasa de contagio porque no hay datos directos que permitan determinar exactamente quién contagió a quién,  y a cuántas personas en promedio cada infectado contagió a otros, son estimaciones indirectas y por eso hay diferencias en la metodología y las estimaciones,  ahora bien, qué significa esta tasa de 1.25. Para tener una idea hemos hecho la proyección correspondiente redondeando una tasa de  1.2 un poquito menos inclusive que la observada y los resultados aparecen allí en la  gráfica. &quot;_x000a__x000a_P/Tal vez si ponemos  la gráfica don Luis, vamos a pedirle a nuestra producción que nos ponga la gráfica,  número dos, donde, tenemos las proyecciones para que observemos lo que usted está diciendo,  es decir, lo que podría pasar, allí la tenemos don Luis en pantalla . _x000a__x000a_LUIS ROSERO &quot;muchas gracias, entonces en esta gráfica se puede ver la evolución de una curva azul,  que es la curva de hospitalizados, número de personas que están hospitalizadas, desde junio del año pasado hasta el presente y una proyección en la línea punteada, hasta un mes,  adelante. Esta proyección se hace con base en la tasa de contagio,   de 1.2 verdad entonces vean ustedes cómo ya el número de personas hospitalizadas, está aumentando,  muy rápidamente, desde mediados de marzo, ha pasado de un poco más de 200, de 220, a más de 400 en el último dato y  si seguimos con esta tasa de contagio , vamos a tener más de 900 más de mil hospitalizados,  dentro de un mes, o sea, por allí del 15 de mayo verdad, esto, desbordaría la capacidad de los hospitales,  del país, tengo entendido que la capacidad de los hospitales está en las  700-800 camas, destinables a covid 19 entonces nos pondrían en una situación muy muy complicada. La otra curva que aparece allí la curva rosada es de personas en unidades de cuidados intensivos. &quot;_x000a__x000a_P/Que también se elevaría. _x000a__x000a_LUIS ROSERO &quot;que se parece  a la curva azul y que muestra que pasaríamos de las 200 personas que estamos ahora,  aproximadamente en cuidados intensivos a más de 400 a 450, y se sabe que la capacidad máxima del sistema es de orden de  300 camas de  unidades intensivas, entonces nos  estamos encaminando a una situación muy muy  complicada, con esta tasa de contagio de 1.25. &quot;_x000a__x000a_P/Don Luis tenemos también información y vamos a incorporarla, también agregar que la tasa,  del análisis del Centro de población, incluye lo que se conoce como datos históricos de otras pandemias y entonces esto es una característica particular,  del análisis que se hace, pero vamos a tener, aquí en pantalla, también las variantes y vamos a incorporar lo que nos dijo don Francisco  Duarte, del INCIENSA que están haciendo investigaciones constantes,  de estas variantes y la preocupación de si la vacuna sirve o no,  pero en pantalla analizamos primero cuáles son estas variantes,  hay variantes que se llaman de preocupación que son las que tenemos en este momento, la variante V 1 Cepa del Reino Unido,  cinco casos en San José, Puntarenas, Heredia,  La variante V2 cepa de Sudáfrica seis casos, tres ticos y tres  extranjeros, en Heredia y la variante P1 Cepa del Amazonas norte del Amazonas uno en Heredia y uno en Alajuela,  y ahora vemos estas son de preocupación de la organización Mundial de la Salud,  porque son más trasmisibles es decir se trasmiten más rápido y pueden llegar a predominar, vamos a ver la siguiente la que se conoce como variantes de interés y allí está una detectada en california otra en el Reino Unido y Nigeria y también  en Nueva York la variante de Nueva York que incluso ya se han detectado,  casos, en nuestro país pero son de interés porque todavía no se conoce el nivel  de transmisión, el análisis lo hace el INCIENSA en  407 genomas, o muestras, se inició hace un año y al mes el análisis está entre  48 y 96 muestras, vamos a escuchar a don Francisco Duarte que nos responde a la pregunta,  entonces, nos sirven o no nos sirven las vacunas para luego volver con don Luis y nos haga proyecciones de este nivel de transmisión porque es mayor la transmisión que tienen estas variantes, veamos primero a don Francisco  Duarte y lo que nos dice con respecto a las vacunas, sirven, no sirven, adelante. _x000a__x000a_FRANCISCO DUARTE &quot; las vacunas, contra la covid 19 son diferentes en su diseño y su método de producción,  y las variantes también son diferentes entre sí, así que  para algunas vacunas en particular se ha descrito una menor eficacia contra las presentaciones leves y moderadas, de la enfermedad, sin embargo,  no se debe olvidar que las vacunas contra la covid 19 son similares a las vacunas contra la gripe común, las vacunas contra la gripe común es evitar los casos graves y las defunciones contra estas enfermedades,  entonces el concepto de la vacuna de covid va por este mismo camino, permiten evitar los casos graves,  y las muertes, por esta enfermedad, en este sentido, si nosotros tenemos las herramientas y el país tiene las herramientas para brindar a la población la vacunación,  debemos hacer uso de las mismas, puesto que las vacunas es un recurso más que tenemos a disposición para tratar de contener la trasmisión  del virus. &quot;_x000a__x000a_P/ Nos decía entonces don Francisco Duarte de que las vacunas,  siempre son efectivas pese a las  variantes, porque bueno, están hablando del nivel, del grado, el riesgo, la gravedad que puedan tener las personas que se contagian y esto lo disminuye don Luis,  la otra parte en cuanto a proyecciones, sabemos que  estas variantes tienen un nivel de trasmisión mayor, qué puede pasar,  cuáles son las proyecciones en  base o con base a lo que ha dicho el INCIENSA; del análisis de los genomas que hace mensualmente y que ya hay detectados algunos casos en el país. _x000a__x000a_LUIS ROSERO &quot;si,  esta investigación es excelente, la que está haciendo el INCIENSA,  y nos ha mostrado que ya las variantes están en el país,  con los números que usted indicó hace un momento pero además,  ya nos da una idea de con qué frecuencia o cuán extendida están estas variantes porque se nos dicho que  están haciendo, entre números redondos entre 50 y 100 análisis de genoma al  mes, y entonces en el último mes que es cuando se han encontrado por ejemplo los cinco o  casos, de variantes inglesa, quiere decir que se han encontrado cinco casos en  un universo, una muestra de entre  50 y 100 personas, estamos hablando de  que bien podría ser que en Costa Rica ya hay entre un cinco y un diez por ciento,  de casos, que han sido, contagiados, con esta nueva variante, ahora bien de esta nueva variante se sabe que es sustancialmente más  contagiosa, por suerte un estudio reciente muestra que no es más severa que no produce trastornos mayores ni mayor mortalidad, de hecho desde un punto de vista,  puramente evolucionista, uno espera que el virus,  mute, hacia, variedades más exitosas que son aquellas que se trasmiten más eficientemente pero además,  que no matan a huésped porque si el virus mata al huésped se queda sin donde vivir, entonces, este no es un virus exitoso entonces desde un punto de vista,  evolucionista, era de esperarse que una variante como la inglesa, se impusiera, y creo que en Costa Rica ya ha empezado a penetrar y se extenderá muy rápidamente como lo hizo en Estados Unidos,  en Estados Unidos se estima que ya la mitad,  de los casos, o algo así, son de la variante inglesa, esto significa que vamos a tener, tasas de contagio, más altas. Verdad. Esa es una mala noticia,  por otra parte la buena noticia es que estamos avanzando con bastante  rapidez en la vacunación de las personas,  más vulnerables. Esto significa que los nuevos contagios,  que va  a ser más numerosos en los próximos días no van a  producir, tanta mortalidad, como lo hicieron en las primeras olas, verdad. Entonces va a ser menos severa la epidemia desde este punto de vista. &quot;_x000a__x000a_P/Es decir que con las variantes podemos tener más  casos pero menor severidad, vamos finalmente lo que nos cuenta don  Francisco Duarte, lo que está haciendo el INCIENSA en estos momentos porque  se espera que en unas dos semanas también tengan un análisis,  o tengan los resultados del análisis, vamos a ver a continuación lo que nos dice don Francisco,  sobre estas investigaciones del INCIENSA adelante. _x000a__x000a_FRANCISCO  DUARTE &quot; qué estamos investigando en este momento, primero,  tenemos que visualizar, cómo estamos trabajando, estamos trabajando dentro de un sistema  de vigilancia genómica el cual es coordinado por el INCIENSA y  tiene , como actores principales el laboratorio del INCIENSA y otras instituciones que también están haciendo  secuenciación del virus como por ejemplo el Hospital Nacional de Niños,  nosotros trabajamos en conjunto seleccionando muestras,  de lo que está circulando en el país en diferentes localidades y en diferentes grupos poblaciones para saber cuáles son los virus que hay en esta población,  cuáles mutaciones están apareciendo cuáles variantes están  introduciéndose, si hay un aumento de dichas variantes, todo  esto se para tener una imagen de lo que está sucediendo a nivel nacional. Entonces es un trabajo coordinado en el cual, _x000a_ estamos actualizando la información a lo largo del tiempo, los últimos datos que tenemos son a Semana Santa y _x000a_ podemos tener un próximo corte dentro de un par de semanas de las  muestras que estamos analizando actualmente. &quot;_x000a__x000a_P/Bien muchísimas gracias a don Francisco, vemos entonces que tendremos un nuevo panorama,  en unas dos semanas, variantes nuevas y también,  don Luis ya para cerrar, nuevos datos que tendremos, al final de la tarde  incluso y usted estará procesando al final de la tarde,  bueno los tendremos en cualquier momento pero usted los procesará de inmediato y nos hace saber la tasa de reproducción para mantener también a nuestra audiencia, informada, ojalá que sean menos pero según lo que hemos visto podría rondar los superior a 500 casos en los últimos días. Muchísimas gracias. _x000a__x000a_LUIS ROSERO &quot;así es,  con mucho gusto. &quot;_x000a__x000a_P/Pendientes entonces de lo que usted nos diga, muchísimas gracias. _x000a__x000a_LUIS ROSERO &quot;con gusto. &quot;_x000a__x000a_kgbv"/>
    <s v="positiva"/>
  </r>
  <r>
    <m/>
    <x v="1"/>
    <x v="2"/>
    <x v="2"/>
    <s v="Matutina"/>
    <s v="14/04/2021"/>
    <s v="06:13"/>
    <s v="¿PORQUÉ SE ESTÁ ENFERMANDO LA GENTE JOVEN?"/>
    <n v="146.47980000000001"/>
    <s v=""/>
    <n v="1591795.9866000002"/>
    <n v="692920"/>
    <s v="UNIVERSIDAD HISPANOAMERICANA, INSTITUTO COSTARRICENSE DE INVESTIGACIÓN Y ENSEÑANZA EN NUTRICIÓN Y SALUD, CENTRO CENTROAMERICANO DE POBLACIÓN"/>
    <s v="RobertoSalvatierra,  FranciscoDuarte,  LuisRosero"/>
    <m/>
    <m/>
    <s v="Directa"/>
    <s v=""/>
    <s v="http://dashboard.controles.co.cr/publica/6076dd10fa46c67bdee179b5"/>
    <s v="http://dashboard.controles.co.cr/publica/6076dd10fa46c67bdee179b5"/>
    <s v="PERIODISTA ALONSO SOLÍS: Ponga atención porque los hospitales se están llenando de gente joven contagiada de COVID-19 y muchos se hacen la pregunta cuáles son los factores que influyen para que se esté dando este fenómeno y aquí se los explicamos._x000a__x000a_PERIODISTA LAURA BRENES: Éste no fue un fenómeno que ocurrió ni en la primera ni en la segunda ola. Y actualmente no solo pasa en Costa Rica, sino que en muchos otros países también, la gente joven es la que más se está contagiando y enfermando de COVID-19._x000a__x000a_ROBERTO SALVATIERRA (INVESTIGADOR DE LA UNIVERSIDAD HISPANOAMERICANA): Va acabando con grupos depredatorios y va acabando con, con grupos que se vuelven susceptibles a la afectabilidad. Así que, en este momento, la causa real, insisto, no es conocida, pero sí creemos que tiene que ver con las variaciones genéticas que estamos viendo, así como un aumento de la carga viral._x000a__x000a_PERIODISTA LAURA BRENES: Pese a que no hay una causa real, las hipótesis son que las variaciones genéticas y el aumento de carga viral en las personas podrían estar influyendo en el aumento de personas jóvenes enfermas._x000a__x000a_ROBERTO LÓPEZ (MÉDICO GENERAL DEL HOSPITAL METROPOLITANO): Lo que pasa es que, mientras más nos movilicemos, y más nos aglomeremos, así como también violemos la parte del distanciamiento social, eso es un factor de riesgo que implica que mientras yo tenga más personas juntas, es más frecuente la tasa de contagio._x000a__x000a_PERIODISTA LAURA BRENES: Las variantes de más preocupación, porque son más transmisibles son: las del Reino Unido, de ésta se han detectado 5 casos en San José, Puntarenas y Heredia: la de Sudáfrica con 6 casos en Heredia y la cepa del Amazonas con un caso en Heredia y otro en Alajuela._x000a__x000a_RÓNALD EVANS (EPIDEMIÓLOGO DE LA UNIVERSIDAD HISPANOAMERICANA): Porque se nos ha dicho que se están haciendo entre, números redondos, entre 50 y 100 análisis de genoma al mes. Y entonces en el último mes, que es cuando se han encontrado, por ejemplo, los 5 casos de variante inglesa, quiere decir que se han encontrado 5 casos en un universo, en una muestra de entre 50 y 100 personas, es decir, estamos hablando de que bien podría ser que en Costa Rica ya hay entre un 5 y un 10 por ciento de casos que han sido contagiados con esta nueva variante._x000a__x000a_PERIODISTA LAURA BRENES: El Director de la Organización Mundial de la Salud lanzó un mensaje al Mundo, insistiendo en que no nos equivoquemos, las vacunas son una herramienta vital y poderosa, pero no son la única herramienta._x000a__x000a_AYCC"/>
    <s v="positiva"/>
  </r>
  <r>
    <m/>
    <x v="1"/>
    <x v="2"/>
    <x v="2"/>
    <s v="Meridiana"/>
    <s v="14/04/2021"/>
    <s v="01:38"/>
    <s v="MEJORA TÍMIDA EN EMPLEO, 452.000 PERSONAS ESTÁN SIN EMPLEO ACTUALMENTE"/>
    <n v="124.458956"/>
    <s v=""/>
    <n v="2538962.7023999998"/>
    <n v="692920"/>
    <s v="INSTITUTO NACIONAL DE ESTADÍSTICA Y CENSOS, UNIVERSIDAD DE COSTA RICA, INSTITUTO DE INVESTIGACIÓN EN CIENCIAS ECONÓMICAS DE LA UCR"/>
    <s v="GABRIELA GONZÁLEZ"/>
    <m/>
    <m/>
    <s v="Directa"/>
    <s v=""/>
    <s v="http://dashboard.controles.co.cr/publica/607744bffa46c67bdee2eb94"/>
    <s v="http://dashboard.controles.co.cr/publica/607744bffa46c67bdee2eb94"/>
    <s v="PERIODISTA: Entre un 5 y un 32% de los empresarios dice que espera aumentar su contratación de trabajadores para mayo y junio principalmente y el sector más optimista es la construcción._x000a__x000a_PERIODISTA: Juan Felipe tiene más de un año de estar sin empleo la pandemia complico su situación y ahora se dedica a las ventas ambulantes en San José. Las expectativas de Juan Felipe de encontrar empleo son bajas. El forma parte de las 452 mil personas que actualmente no tienen trabajo según datos del Instituto Nacional de Estadísticas y Censos INEC._x000a__x000a_ENTREVISTADO JUAN FELIPE VENDEDOR: &quot;Yo antes trabajaba en diversas cosas en construcción, bananeras diversos trabajos pero hoy en día por la pandemia sinceramente no hay empleo. Muy escaso el empleo&quot;._x000a__x000a_PERIODISTA: Para los próximos 3 meses solo entre un 5 y un 32% de los empresarios espera aumentar su contratación de trabajadores fijos, según la encuesta de expectativas empresariales de la Universidad de Costa Rica al ver estas proyecciones de nuevos empleos por sector económico es en construcción donde hay más optimismo de generar nuevos empleos con un 32% seguido por manufactura con 18% servicios con 14% comercio con 13% y agropecuario con tan solo un 5%._x000a__x000a_ENTREVISTADA GABRIELA GONZÁLEZ ECONOMISTA INVESTIGADORA UNIVERSIDAD DE COSTA RICA: &quot;Es importante señalar que el estudio de opinión se efectuó en un periodo en el cual las medidas sanitarias para la reactivación de la economía eran más flexibles aunado con el proceso programado de la vacunación para combatir el Covid 19&quot;._x000a__x000a_PERIODISTA: El desempleo muestra una tímida mejora durante la pandemia. Sin embargo, las expectativas de que se genere nuevos trabajos en los próximos meses son cautelosas. Puesto que entre el  53 y 85% de las empresas no esperan modificar sus niveles de empleo._x000a__x000a_DFCH."/>
    <s v="positiva"/>
  </r>
  <r>
    <m/>
    <x v="2"/>
    <x v="3"/>
    <x v="31"/>
    <m/>
    <s v="15/04/2021"/>
    <s v="10:34"/>
    <s v="FORO VIRTUAL DE HOY EN &quot;LA NACIÓN&quot; SOBRE VACUNACIÓN Y ECONOMÍA"/>
    <s v=""/>
    <n v="0.75"/>
    <n v="2570250"/>
    <n v="451552"/>
    <s v="ORGANIZACIÓN PANAMERICANA DE LA SALUD, UNIVERSIDAD DE COSTA RICA, UNIVERSIDAD DE CIENCIAS MÉDICAS, CAJA COSTARRICENSE DE SEGURO SOCIAL"/>
    <s v="GuisellyMora"/>
    <m/>
    <m/>
    <s v="Directa"/>
    <s v="RODOLFO ROMERO - INVESTIGADOR DE LA UCR, MARIA JOSE QUIJANO - UCIMED"/>
    <s v="http://dashboard.controles.co.cr/publica/60783090ddfeaf417e9e960f"/>
    <s v="http://dashboard.controles.co.cr/publica/60783090ddfeaf417e9e960f"/>
    <s v=""/>
    <s v="positiva"/>
  </r>
  <r>
    <m/>
    <x v="0"/>
    <x v="0"/>
    <x v="24"/>
    <s v="Única"/>
    <s v="15/04/2021"/>
    <s v="02:05"/>
    <s v="ENTREVISTA CON EL DR. LUIS ROSERO DEMÓGRAFO, SOBRE EL AUMENTO DE CASOS COVID-19."/>
    <n v="4657.3612499999999"/>
    <s v=""/>
    <n v="4269216.763425"/>
    <n v="147452"/>
    <s v="MINISTERIO DE SALUD, CAJA COSTARRICENSE DE SEGURO SOCIAL, PFIZER, ASTRAZENECA, CENTRO CENTROAMERICANO DE POBLACIÓN, UNIVERSIDAD HISPANOAMERICANA, CENTRO ESPECIALIZADO DE ATENCIÓN DE PACIENTES CON COVID-19, HOSPITAL CALDERON GUARDIA"/>
    <s v="LuisRosero,  RandallRivera"/>
    <m/>
    <m/>
    <s v="Directa"/>
    <s v="TERCERA OLA, CCP MIN. 59:07 Y 59:24"/>
    <s v="http://dashboard.controles.co.cr/publica/60789d60fdd0060d94d8493a"/>
    <s v="http://dashboard.controles.co.cr/publica/60789d60fdd0060d94d8493a"/>
    <s v="&gt;&gt; Reseña de información._x000a__x000a_PERIODISTA RANDALL RIVERA: Hoy hablaremos del COVID, pero desde un punto de vista más amplio con el Demógrafo don Luis Roser, gracias por acompañarnos don Luis, ¿cómo le va? Buena tarde._x000a__x000a_DON LUIS ROSERO: Buenas tardes, Randall, gracias por invitarme._x000a__x000a_P/ Gracias a usted don Luis... Don Luis, en términos generales, antes de ser específico, ¿qué le parece, digamos, este estallido de casos o crecimiento exponencial después de una semana, por lo menos a mí me sorprendió, no sé si a usted, la semana posterior a semana santa en donde tuvimos una disminución importante, don Luis?_x000a__x000a_DON LUIS ROSERO: En efecto, en realidad fue el martes  después de semana santa que salió un reporte que informaba de un número reducido de casos durante la semana santa, eso fue una sorpresa porque uno esperaba que aumenten, verdad; pero ahí ya advertíamos varios que eso podía ser un espejismo y que quizás lo que ocurrió fue que mucha gente que tenía síntomas dejó de hacerse o no se hizo el test diagnóstico y, entonces, teníamos en realidad un subregistro de casos diagnosticados, lo que vino después del martes de la semana pasada, nuestros reportes posteriores, confirmaron ese temor, verdad, explotaron el número de casos en parte por la acumulación de los que no se habían diagnosticado durante semana santa y en parte también como por la propia dinámica de la enfermedad que viene la pandemia subiendo aquí en Costa Rica en cuanto a tasa de contagio de hace 3 meses..."/>
    <s v="positiva"/>
  </r>
  <r>
    <m/>
    <x v="1"/>
    <x v="4"/>
    <x v="4"/>
    <s v="Vespertina"/>
    <s v="15/04/2021"/>
    <s v="07:18"/>
    <s v="EN UN MES EL PAIS PODRIA TENER 3 MIL CASOS POR DÍA DE COVID-19"/>
    <n v="360.00216699999999"/>
    <s v=""/>
    <n v="11999952.232610999"/>
    <n v="884040"/>
    <s v="UNIVERSIDAD DE COSTA RICA, MINISTERIO DE SALUD, CENTRO CENTROAMERICANO DE POBLACIÓN"/>
    <s v="LuisRosero"/>
    <m/>
    <m/>
    <s v="Directa"/>
    <s v=""/>
    <s v="http://dashboard.controles.co.cr/publica/6078e71d21662313c27c3ee6"/>
    <s v="http://dashboard.controles.co.cr/publica/6078e71d21662313c27c3ee6"/>
    <s v="P/ El Salubrista y Demógrafo el doctor Luis Rosero  Bixby advierte que de mantenerse la  tasa de contagio, que tenemos y que ha ido creciendo consistentemente en las últimas semanas, en un mes nuestro país podría registrar hasta tres mil casos diarios,  de covid 19 y las camas de hospital serían insuficientes. _x000a__x000a_P/Según el Centro Centroamericano de Población de la Universidad de Costa Rica la tasa de reproducción del covid  19 en el país se ubica en 1.29, este número representa la cantidad de personas  que se pueden contagiar por cada caso confirmado, esta cifra  muestra una tendencia a la alza por lo que el número de enfermos se podría disparar aún más. _x000a__x000a_LUIS ROSERO &quot;una ola muy fuerte, casi  un tsunami diría yo, la tasa de contagio ha alcanzado niveles alarmantes, de hecho venía subiendo con algunos paréntesis pero venía subiendo desde hace tres meses,  los paréntesis que se dieron a veces nos llenaban de optimismo, de  que esto se podría frenar, pero la subida ha continuado y en semana Santa la cosa ya se desbordó, yo creo que en estos momentos estamos en la situación más delicada que ha estado el país, peor que como estuvimos en setiembre o en diciembre. &quot;_x000a__x000a_P/Son varios los  factores que inciden para que el país atraviese uno de los momentos más complejos de la pandemia. _x000a__x000a_LUIS ROSERO &quot;estamos montados en una inercia que incluso si ocurriera un milagro  y la tasa de contagio bajara la próxima semana o algo así, otra vez a uno, incluso en este caso la inercia que traemos haría que sigan aumentando las  personas hospitalizadas, esto es un factor, el otro factor es la propia fatiga de la población, el hecho de que la población le ha perdido el miedo al virus, verdad, esto agrava las cosas y también están los factores económicos que  al parecer ahora no es aceptable, quizás no es incluso posible volver a hacer,  cierres radicales. &quot;_x000a__x000a_P/De acuerdo con el experto  el panorama para las próximas semanas puede ser catastrófico, puede seguir con esta tendencia en los hospitales,  no darán a basto. _x000a__x000a_LUIS ROSERO &quot;la  proyección se hace con una tasa de contagio de 1.28 que es el promedio de los tres últimos días para los que teníamos datos verdad , 1.28 y esto nos llevaría no está en la gráfica,  acerca a tres mil casos nuevos en un mes. &quot;_x000a__x000a_P/Tres mil casos nuevos por día ?_x000a__x000a_LUIS ROSERO &quot;por día, en un mes, esto no está en la gráfica pero usando esta información de esta cantidad de casos nuevos más los casos acumulados de días anteriores, etc., etc.,  se hace la proyección de cuántas camas hospitalarias se necesitan , y eso es lo que se ve en la gráfica se ve que la curva está disparada, se va a disparar aún más vamos a llegar a superar los 1600 camas hospitalarias necesarias dentro de un mes,  y en UCI serían necesarias 800 camas. &quot;_x000a__x000a_P/Es decir 500 más de las que tenemos ?_x000a__x000a_LUIS ROSERO &quot;exactamente,  el sistema no tiene esta capacidad. &quot;_x000a__x000a_P/Nada más puntualizar, de acuerdo a la proyección,  de mantenerse, esta tasa de 1.28, en un mes podríamos tener  3 mil casos de contagiados  por día. _x000a__x000a_LUIS ROSERO &quot;si,  exactamente. &quot;_x000a__x000a_P/Eso es lo primero, de seguir  esta tasa de 1.28 en un mes, tendríamos, 1600 personas hospitalizadas y de ellas 800 en UCI que no tenemos 800 camas de unidades de Cuidados intensivos. _x000a__x000a_LUIS ROSERO &quot;exactamente, la interpretación es correcta. &quot;_x000a__x000a_P/De no tomar medidas con prontitud al corto plazo,  las restricciones tendrán que ser más severas. _x000a__x000a_LUIS ROSERO &quot;cuando haya pacientes en las salas de emergencia con covid o en los pasillos,  o que simplemente se les devuelve a las casas,  yo creo que allí las autoridades no van a tener más  remedio que tomar medidas, muy drásticas verdad y esto puede estar a la vuelta de la esquina como lo hemos visto con las proyecciones. &quot;_x000a__x000a_P/Son conscientes las autoridades del riesgo,  al que estamos expuestos. _x000a__x000a_LUIS ROSERO &quot;la semana pasada en la conferencia de prensa, me pareció ver a las autoridades de la Caja, Ministro de Salud, bastante serios,  y es posible que si, estén, percatados, de la gravedad del asunto, pero los datos que se dieron a conocer el viernes,  llevan  a realmente encender todas las alarmas y espero que se esté trabajando al máximo para tomar todas las medidas, que deben de tomarse para  corregir la situación. Ahora no me gusta hablar de que esto solamente problemas  de las autoridades verdad o es un problema del gobierno,yo creo que esto es un problema de cada uno de nosotros. Sobre todo y más que del gobierno. &quot;_x000a__x000a_P/Intentamos obtener  una reacción del Ministerio de Salud y de la Caja Costarricense del Seguro Social,  pero el cierre de esta edición no obtuvimos respuesta. _x000a__x000a_kgbv"/>
    <s v="positiva"/>
  </r>
  <r>
    <m/>
    <x v="1"/>
    <x v="4"/>
    <x v="4"/>
    <s v="Nocturna"/>
    <s v="15/04/2021"/>
    <s v="10:18"/>
    <s v="EN UN MES EL PAIS PODRIA TENER 3 MIL CASOS POR DÍA DE COVID-19"/>
    <n v="346.22460000000001"/>
    <s v=""/>
    <n v="3808470.6"/>
    <n v="884040"/>
    <s v="UNIVERSIDAD DE COSTA RICA, CENTRO CENTROAMERICANO DE POBLACIÓN"/>
    <s v="LuisRosero"/>
    <m/>
    <m/>
    <s v="Directa"/>
    <s v=""/>
    <s v="http://dashboard.controles.co.cr/publica/6079116b21662313c27c5724"/>
    <s v="http://dashboard.controles.co.cr/publica/6079116b21662313c27c5724"/>
    <s v="P/ Experto en salubridad y demografía, Luis Rosero afirma que de mantenerse la tasa de contagio que tenemos, en Costa Rica, podría registrar hasta 3 mil casos por día de covid  19 y las camas de hospital serían insuficientes. _x000a__x000a_P/ Según el Centro Centroamericano de Población de la Universidad de Costa Rica,  la tasa de reproducción del covid 19 en el país se ubica en 1.29, este número representa  la cantidad de personas que se pueden contagiar por  cada caso confirmado, esta cifra muestra una tendencia a la alza por lo que el número de enfermos se podría disparar aún más. _x000a__x000a_LUIS ROSERO BIXBY &quot;muy fuerte casi un tsunami diría yo, la tasa de contagio ha alcanzado niveles alarmantes, de hecho venía subiendo, con algunos paréntesis pero venía subiendo desde hace tres meses, los paréntesis que se dieron a veces nos llevaban de optimismo que esto se podía obtener,  pero la subida ha continuado y en Semana Santa, la cosa ya se desbordó, yo creo que en estos momentos estamos en la situación más delicada que ha estado el país, peor que como estuvimos en setiembre o en diciembre. &quot;_x000a__x000a_P/Son varios los factores que inciden para que el país atraviese uno de los momentos más complejos de la pandemia. _x000a__x000a_LUIS ROSERO &quot;estamos montados en una inercia, que incluso si ocurriera un milagro y la tasa de contagio bajara la próxima semana o algo así, otra vez a uno, en este caso la inercia que traemos haría que sigan aumentando las personas hospitalizadas, este es el factor, el otro factor es la propia fatiga de la población el hecho de que  la población le ha perdido el miedo al virus verdad,  eso agrava las cosas y también están los factores económicos verdad que al parecer ahora no es aceptable no es inclusive posible volver a hacer cierres radicales. &quot;_x000a__x000a_P/De acuerdo con el experto el panorama para las próximas semanas  puede ser catastrófico, puede seguir con esta tendencia los hospitales no darán a basto. _x000a__x000a_LUIS ROSERO &quot;la atención se hace con una tasa de contagio de 1.28 que es el promedio de los  tres últimos días para los que teníamos datos, muy bien, 1.28 y esto nos llevaría  en la gráfica a cerca de 3 mil casos nuevos en un mes. &quot;_x000a__x000a_P/Tres mil casos nuevos por día ?_x000a__x000a_LUIS ROSERO &quot;por día en un mes , eso no está en la gráfica, pero usando esta información de esta cantidad de casos nuevos más los  casos acumulados de días anteriores, etc., etc. se hace la proyección de cuántas camas hospitalarias,  se necesitan y esto se ve en la gráfica verdad, se ve que la curva está disparada, se va a disparar aún más, vamos a llegar a superar los  1600 camas hospitalarias necesarias, dentro de un mes, y en UCI serían necesarias 800 camas. &quot;_x000a__x000a_P/Es decir , 500 más de las que tenemos. _x000a__x000a_LUIS ROSERO &quot;exacto. El sistema no tiene esta capacidad. &quot;_x000a__x000a_P/Nada más puntualizar, de acuerdo a la proyección de mantenerse esta tasa de 1.28 en un mes,  podríamos tener 3 mil casos de contagiados,  por día. _x000a__x000a_LUIS ROSERO &quot; exactamente. &quot;_x000a__x000a_P/Esto es lo primero, pero de seguir esta tasa de 1.28 en un mes tendríamos 1600 personas hospitalizadas,  y de ella 800 en UCI que no tenemos 800 camas de Unidades de Cuidados intensivos. _x000a__x000a_LUIS ROSERO &quot;exactamente,  es correcto. &quot;_x000a__x000a_P/ De no tomar medidas con prontitud al corto plazo las restricciones tendrán que ser más severas. _x000a__x000a_LUIS ROSERO &quot;cuando haya pacientes en las salas de emergencia con covid o los pasillos o simplemente se les devuelve a las casas, yo creo que allí las autoridades no van a tener más remedio que tomar medidas,  muy drásticas, verdad y esto puede estar en la vuelta de la esquina como lo hemos visto con las proyecciones. &quot;_x000a__x000a_P/Son conscientes las autoridades del riesgo al que estamos expuestos. _x000a__x000a_LUIS ROSERO &quot;la semana pasada en la Conferencia de  Prensa, me pareció ver a las autoridades de la Caja al Ministro de Salud, bastantes serios,  y es posible que si, estén, percatados desde la gravedad del asunto pero es que los datos que se dieron a conocer el viernes,  llevan a realmente, encender todas las alarmas y espero que se esté trabajando al máximo para tomar  todas las medidas, que deben de tomarse para corregir la situación. Ahora no me gusta hablar de que esto es solamente problema de las autoridades verdad o es un problema del gobierno, yo creo que esto es un problema de cada uno de nosotros. Sobre todo y  más que del gobierno.&quot;_x000a__x000a_P/Intentamos obtener una  reacción del Ministerio de Salud y de la Caja Costarricense del Seguro Social,  pero el cierre de esta edición no obtuvimos respuesta. _x000a__x000a_kgbv"/>
    <s v="positiva"/>
  </r>
  <r>
    <m/>
    <x v="2"/>
    <x v="12"/>
    <x v="5"/>
    <m/>
    <s v="16/04/2021"/>
    <s v="10:34"/>
    <s v="NOS FRENARÁN LOS FINES DE SEMANA"/>
    <s v=""/>
    <n v="0.5"/>
    <n v="900250"/>
    <n v="451552"/>
    <s v="UNIVERSIDAD DE COSTA RICA, ESTADO DE LA NACIÓN, MINISTERIO DE SALUD, CAJA COSTARRICENSE DE SEGURO SOCIAL, FUERZA PÚBLICA"/>
    <s v="KarenFernandez,  Mtro. DanielSalas,  MarioRuíz,  EduardoSolano"/>
    <m/>
    <m/>
    <s v="Directa"/>
    <s v="COVID-19"/>
    <s v="http://dashboard.controles.co.cr/publica/60797e0221662313c27c6f20"/>
    <s v="http://dashboard.controles.co.cr/publica/60797e0221662313c27c6f20"/>
    <s v=""/>
    <s v="positiva"/>
  </r>
  <r>
    <m/>
    <x v="0"/>
    <x v="0"/>
    <x v="0"/>
    <s v="Primera"/>
    <s v="16/04/2021"/>
    <s v="06:19"/>
    <s v="EL PANORAMA DE LA PANDEMIA DEL COVID-19 PARA LAS PRÓXIMAS SEMANAS EN NUESTRO PAÍS ES POCO ALENTADOR"/>
    <n v="182.49725000000001"/>
    <s v=""/>
    <n v="167287.92918500002"/>
    <n v="147452"/>
    <s v="UNIVERSIDAD DE COSTA RICA, CENTRO CENTROAMERICANO DE POBLACIÓN, CASA PRESIDENCIAL, CAJA COSTARRICENSE DE SEGURO SOCIAL"/>
    <s v="LuisRosero"/>
    <m/>
    <m/>
    <s v="Directa"/>
    <s v=""/>
    <s v="http://dashboard.controles.co.cr/publica/607981a621662313c27c7890"/>
    <s v="http://dashboard.controles.co.cr/publica/607981a621662313c27c7890"/>
    <s v="PERIODISTA: Información sobre salud. _x000a__x000a_PERIODISTA FEBE CRUZ: Usted se informa con Noticias Monumental el panorama don Randall de la pandemia para las próximas semanas en nuestro país es poco alentador. Actualmente recordemos que la tasa de contagio se ubica en 1,29._x000a__x000a_PERIODISTA RANDALL  RIVERA: El país le hace frente a la tercera ola de Coronavirus como consecuencia los hospitales ya reportan un aumento de camas destinadas a pacientes positivos por este virus._x000a__x000a_PERIODISTA FEBE CRUZ: Bueno y es que Luis Rosero demógrafo del Centro Centroamericano de la Población de la Universidad de Costa Rica calificó de gravísima la situación que enfrenta el país, al punto de que 2 o 3 semanas el sistema de salud se saturaría._x000a__x000a_ENTREVISTADO LUIS ROSERO DEMÓGRAFO DEL CENTRO CENTROAMERICANO DE LA POBLACIÓN DE LA UNIVERSIDAD DE COSTA RICA: &quot;Sí la situación es gravísima verdad los modelos que yo manejo me dicen que en 2 o en 3 semanas vamos a sobrepasar la capacidad máxima del sistema que yo les estoy poniendo en base a lo que he leído de las autoridades en 800 o quizás mil camas hospitalarias y tal vez 300 o 400 UCI. Pero, vamos hacia cifras mucho más grandes verdad. Si seguimos con la tasa de contagio de los últimos días que es cercana a 1,3 vamos a estar con una demanda de 2 mil camas hospitalarias dentro de un mes verdad y mil camas UCI, cosa que el sistema no tiene. Entonces, este el colapso del sistema&quot;._x000a__x000a_PERIODISTA FEBE CRUZ: Por otra parte Rosero explicó los factores que podrían estar influyendo para que una gran parte de las personas contagiadas requieran de hospitalización. _x000a__x000a_ENTREVISTADO LUIS ROSERO: Esto puede deberse o a que la enfermedad ahora es más grave y yo no creo que eso lo sea. No hay ninguna razón para que sea así o a que no se ha dejado de detectar los casos más leves que ha dejado de diagnosticar los casos más leves. Por lo que le decía anteriormente verdad de que mucha gente le perdió miedo a la enfermedad. Está sintiendo síntomas y se está quedando en la casa y esto es grave verdad. Se está agravando la situación. Entonces, este es un aspecto. El otro aspecto y este es bueno es que está disminuyendo la proporción de adultos mayores en los casos diagnosticados&quot;._x000a__x000a_PERIODISTA RANDALL RIVERA: Las autoridades de salud anunciaron la semana pasada que no se descarta en poner nuevas restricciones que permitan aplanar la curva. De hecho ya ocurrió la primera de ellas anoche cuando la casa presidencia anunció que se restablece la restricción sanitaria los fines de semana._x000a__x000a_DFCH."/>
    <s v="positiva"/>
  </r>
  <r>
    <m/>
    <x v="2"/>
    <x v="3"/>
    <x v="3"/>
    <m/>
    <s v="16/04/2021"/>
    <s v="10:34"/>
    <s v="RESTRICCIÓN POR PLACAS VOLVERÁ A REGIR DESDE ESTE FIN DE SEMANA"/>
    <s v=""/>
    <n v="0.75"/>
    <n v="2570250"/>
    <n v="451552"/>
    <s v="MINISTERIO DE SALUD, POLICIA DE TRANSITO, FUERZA PÚBLICA, UNIVERSIDAD DE COSTA RICA, CAJA COSTARRICENSE DE SEGURO SOCIAL, CASA PRESIDENCIAL, ESTADO DE LA NACIÓN"/>
    <s v="PatriciaRecio,  Mtro. DanielSalas,  MarioRuíz"/>
    <m/>
    <m/>
    <s v="Directa"/>
    <s v=""/>
    <s v="http://dashboard.controles.co.cr/publica/607984c721662313c27c7e19"/>
    <s v="http://dashboard.controles.co.cr/publica/607984c721662313c27c7e19"/>
    <s v=""/>
    <s v="positiva"/>
  </r>
  <r>
    <m/>
    <x v="1"/>
    <x v="2"/>
    <x v="2"/>
    <s v="Matutina"/>
    <s v="16/04/2021"/>
    <s v="06:47"/>
    <s v="ACTIVIDAD FÍSICA ES VITAL PARA MENORES DE EDAD"/>
    <n v="162.128367"/>
    <s v=""/>
    <n v="1761848.964189"/>
    <n v="692920"/>
    <s v="UNIVERSIDAD DE COSTA RICA, CENTRO DE INVESTIGACIÓN EN CIENCIAS DEL MOVIMIENTO HUMANO"/>
    <s v="GERARDO ARAYA"/>
    <m/>
    <m/>
    <s v="Directa"/>
    <s v=""/>
    <s v="http://dashboard.controles.co.cr/publica/607987ff21662313c27c8189"/>
    <s v="http://dashboard.controles.co.cr/publica/607987ff21662313c27c8189"/>
    <s v="PERIODISTA: Sabemos que durante este más de un año de pandemia ha estado bastante complicado entre muchas otras cosas el hecho de que los estudiantes puedan recibir clases de educación física y por eso los expertos están haciendo un llamado para que velemos porque esta materia se pueda de alguna manera dar si es que su centro educativo no lo están dando o que incluso lo hagamos dentro de casa._x000a__x000a_PERIODISTA: Y también vamos a ver con este experto 3 sencillos pasos o consejos que usted puede realizar con sus hijos en la vivienda cuando no van a los centros educativos. Así que vamos a verlo._x000a__x000a_PERIODISTA: Expertos insisten en la necesidad de darle prioridad a la actividad física entre las asignaturas que se imparten en las escuelas y colegios, aunque es un hecho que la pandemia cambio las posibilidades de nuestros niños, niñas y adolescentes para ejercitarse. Una investigación de la Universidad de Costa Rica con expertos de Ciencias del Movimiento Humano determinó que unos 100 mil escolares y unos 40 mil colegiales no recibían educación física datos antes de la pandemia._x000a__x000a_ENTREVISTADO GERARDO ARAYA ACADÉMICO MOVIMIENTO HUMANO UNIVERSIDAD DE COSTA RICA - UNIVERSIDAD NACIONAL: &quot;Las personas entre 5 y 17 años de edad tienen que hacer por lo menos una hora al día de una actividad física que sea decorosa cardio vascular y que también trabaje en los músculos grande del cuerpo y esto implica que deberían de moverse más los chicos y chicas en la casa&quot;._x000a__x000a_PERIODISTA: El ejercicio está relacionado no solo con el bienestar físico si no también mental, incluso mejor rendimiento académico y ahora que la pandemia complica muchos escenarios posibles para ejercitarse este experto de la Universidad de Costa Rica y la Universidad Nacional también nos da algunos consejos que podemos seguir desde casa._x000a__x000a_ENTREVISTADO GERARDO ARAYA: &quot;Hay que crear un espacio que sea el espacio del juego activo el dinámico el espacio donde se pueda bailar, donde se pueda brincar donde se pueda tirar cosas se pueda bañar donde no hay problema si nos tiramos al piso si nos ensuciamos. Esto es muy importante de que se pueda crear y no tiene que ser un patio no tiene que ser un espacio super grande un espacio pequeño puede servir. Pero, que sea el espacio que este dedicado para eso&quot;._x000a__x000a_PERIODISTA: Qué cosas podría utilizar._x000a__x000a_ENTREVISTADO GERARDO ARAYA: &quot;Una cuerda para saltar por ejemplo se puede tener un aro para hacer ciertos tipos de estresas, bolitas que pueden ser bolitas de hule o las de medias en fin. Ese tipo de elementos en un espacio y que sea el área de juego&quot;._x000a__x000a_PERIODISTA: El sobre peso y la obesidad que genera tantas enfermedades entre nuestra población pueden frenarse desde edades tempranas. Es importante tomar en cuenta que esto incluso puede ser utilizado como una herramienta para combatir el estrés o la ansiedad._x000a__x000a_DFCH."/>
    <s v="positiva"/>
  </r>
  <r>
    <m/>
    <x v="1"/>
    <x v="4"/>
    <x v="4"/>
    <s v="Matutina"/>
    <s v="16/04/2021"/>
    <s v="07:30"/>
    <s v="EN UN MES COSTA RICA PODRÍA REGISTRAR HASTA 3 MIL CASOS DIARIOS DE COVID-19, SEGÚN EXPERTO"/>
    <n v="346.25595600000003"/>
    <s v=""/>
    <n v="3808815.5160000003"/>
    <n v="884040"/>
    <s v="MINISTERIO DE SALUD, CAJA COSTARRICENSE DE SEGURO SOCIAL, CENTRO CENTROAMERICANO DE POBLACIÓN, UNIVERSIDAD DE COSTA RICA"/>
    <s v="LuisRosero"/>
    <m/>
    <m/>
    <s v="Directa"/>
    <s v=""/>
    <s v="http://dashboard.controles.co.cr/publica/607992e721662313c27ca139"/>
    <s v="http://dashboard.controles.co.cr/publica/607992e721662313c27ca139"/>
    <s v="PERIODISTA: El experto en salubridad y demografía Luis Rosero Bixby afirma que de mantenerse la tasa de contagio que tenemos en un mes Costa Rica podría registrar hasta 3 mil casos diarios de Covid 19 y las camas de hospital serían insuficientes._x000a__x000a_PERIODISTA: Según en Centro Centroamericano de Población de la Universidad de Costa Rica la tasa de reproducción del Covid 19 en el país se ubica en 1,29 este número representa la cantidad de personas que se pueden contagiar por cada caso confirmado. Esta cifra muestra una tendencia a la alza por lo que el número de enfermos se podría disparar aún más._x000a__x000a_ENTREVISTADO LUIS ROSERO BIXBY EXPERTO EN SALUBRIDAD Y DEMOGRAFÍA: &quot;Una ola muy fuerte casi un tsunami diría yo la tasa de contagio ha alcanzado niveles alarmantes. De hecho venía subiendo con algunos paréntesis. Pero, venía subiendo desde hace 3 meses los paréntesis que se dieron a veces nos llenaban de optimismo de que esto se podía frenar. Pero, la subida ha continuado y en semana santa la cosa ya se desbordó y yo creo que en estos momentos estamos en la situación más delicada que ha estado el país peor de como estuvimos en septiembre o en diciembre&quot;._x000a__x000a_PERIODISTA: Son varios los factores que inciden para que el país atraviese uno de los momentos más complejos de la pandemia._x000a__x000a_ENTREVISTADO LUIS ROSERO BIXBY: &quot;Estamos montados en una inercia que incluso si hubiera sido un milagro y la tasa de contagio bajara la próxima semana o algo así otra ves a uno incluso en ese caso la inercia que traemos haría que siga aumentando las personas hospitalizadas ese es un factor el otro factor es la propia fatiga de la población el hecho de que la población le ha perdido el miedo al virus verdad. Eso agrava las cosas y también están los factores económicos verdad que al parecer ahora no es aceptable quizás no es incluso posible volver hacer cierres radicales&quot;._x000a__x000a_PERIODISTA: De acuerdo con el experto el panorama para las próximas semanas puede ser catastrófico, puede seguir con esta tendencia los hospitales no darán a basto._x000a__x000a_ENTREVISTADO LUIS ROSERO BIXBY: &quot;La proyección se hace con una tasa de contagio de 1.28 que es el promedio de los 3 últimos días para los que teníamos tanto verdad 1.28 y eso nos llevaría no está en la gráfica acerca de 3 mil casos nuevos en un mes&quot;._x000a__x000a_PERIODISTA IGNACIO SANTOS: 3 mil casos por día._x000a__x000a_ENTREVISTADO LUIS ROSERO BIXBY: &quot;Por día en un mes eso no está en la gráfica. Pero, usando esa información de esa cantidad de esos casos nuevos más los casos acumulados de días anteriores etc, etc se hace la proyección de cuantas camas hospitalarias se necesita y eso es lo que se ve en la gráfica verdad. Se ve que la curva esta disparada se va a disparar aún más vamos a llegar a superar los 1,600 camas hospitalaria necesaria dentro de un mes y en UCI sería necesaria 800 camas&quot;._x000a__x000a_PERIODISTA IGNACIO SANTOS: Es decir, 600 más de las que tenemos._x000a__x000a_ENTREVISTADO LUIS ROSERO BIXBY: &quot;El sistema no tiene esa capacidad&quot;._x000a__x000a_PERIODISTA IGNACIO SANTOS: Nada más puntualizar de acuerdo a la proyección de mantenerse esa tasa de 1.28 en un mes podría tener 3 mil casos de contagiados por día._x000a__x000a_ENTREVISTADO LUIS ROSERO BIXBY: &quot;Exactamente&quot;._x000a__x000a_PERIODISTA IGNACIO SANTOS: Eso es lo primero de seguir esa tasa de 1.28 en un mes tendríamos 1,600 mil personas hospitalizadas y de ellas 800en UCI que no tenemos 800 camas de Unidades de Cuidados Intensivos._x000a__x000a_ENTREVISTADO LUIS ROSERO BIXBY: &quot;Exactamente la interpretación es correcta&quot;._x000a__x000a_PERIODISTA: De no tomar medidas con prontitud a corto plazo las restricciones tendrán que ser más severas._x000a__x000a_ENTREVISTADO LUIS ROSERO BIXBY: &quot;Cuando haya pacientes en la sala de emergencias con Covid en los pasillos o que simplemente se les devuelve a las casas yo creo que ahí las autoridades no van a tener más remedio que tomar medidas muy drásticas verdad y eso puede estar a la vuelta de la esquina como lo hemos visto con las proyecciones&quot;._x000a__x000a_PERIODISTA: Son conscientes las autoridades del riesgo al que estamos expuesto._x000a__x000a_ENTREVISTADO LUIS ROSERO BIXBY: &quot;La semana pasada en la conferencia de prensa yo dije me pareció ver a las autoridades de la Caja al Ministro de Salud bastante serios y es posible que estén percatados de la claridad del asunto, pero es que los datos que se dieron a conocer el viernes llevan a realmente encender todas las alarmas y espero que se este trabajando al máximo para tomar todas las medidas que se deben tomarse para corregir la situación. Ahora no me gusta hablar de que esto es solamente problema de las autoridades verdad o es un problema del Gobierno yo creo que este es un problema de cada uno de nosotros sobre todo y más que del Gobierno&quot;._x000a__x000a_PERIODISTA: Intentamos obtener una reacción del Ministerio de Salud y de la Caja Costarricense de Seguro Social, pero al cierre de esta edición no obtuvimos respuesta._x000a__x000a_DFCH."/>
    <s v="positiva"/>
  </r>
  <r>
    <m/>
    <x v="0"/>
    <x v="10"/>
    <x v="13"/>
    <s v="Primera"/>
    <s v="16/04/2021"/>
    <s v="05:29"/>
    <s v="HAY MOLESTIA POR PARTE DEL SECTOR COMERCIAL Y PRODUCTIVO"/>
    <n v="350.91887500000001"/>
    <s v=""/>
    <n v="467774.86037500005"/>
    <n v="207744"/>
    <s v="ESTADO DE LA NACIÓN, UNIVERSIDAD DE COSTA RICA, UNIÓN COSTARRICENSE DE CÁMARAS Y ASOCIACIONES DEL SECTOR EMPRESARIAL PRIVADO, GOBIERNO DE COSTA RICA, CÁMARA DE COMERCIO DE COSTA RICA, ASOCIACIÓN DE BARES, RESTAURANTES, DISCOTECAS Y MIRADORES"/>
    <s v="FabioMasís,  ArturoRosabal,  Jose FranciscoQuesada"/>
    <m/>
    <m/>
    <s v="Directa"/>
    <s v=""/>
    <s v="http://dashboard.controles.co.cr/publica/6079954721662313c27cabc9"/>
    <s v="http://dashboard.controles.co.cr/publica/6079954721662313c27cabc9"/>
    <s v="PERIODISTA ALLAN ARROYO: También sabemos que esto genera muchos comentarios acá lo estamos recibiendo por medio de la plataforma y también por medio de nuestro Facebook de noticias Columbia, bueno algunos cuestionan si es efectiva la restricción vehicular expertos acá y en el mundo lo dicho que si tiene algún efecto que no es la única medida lógicamente el uso de la mascarilla, distanciamiento que también tienen una importancia relevante pero la restricción ayuda hay estudios de estado de la nación de la Universidad de Costa Rica también que así lo confirman como parte integral de las medidas que debe tomar el Gobierno para ir reduciendo el número de casos. Pero, sabemos también el impacto económico que esto podría y crear y también hemos conocido en las últimas horas las diferentes posiciones sobre este tema al respecto, hay una molestia por parte del sector comercial y productivo no se hizo esperar esa reacción por ejemplo el director ejecutivo de la UCCAEP de la Unión de las Cámaras Empresariales don Fabio Masis aseguró que el anuncio del Gobierno es repentino y que no deja margen de maniobra para el sector empresarial. Añadió que los cambios abruptos provocan pérdidas económicas enormes y echan por la borda la planificación de los comercios._x000a__x000a_ENTREVISTADO FABIO MASIS DIRECTOR EJECUTIVO UNIÓN CÁMARAS EMPRESARIALES: &quot;Es sorpresivo con poco margen de reacción y sin planificación previa con el sector productivo, Costa Rica necesita reactivar la economía, crear fuentes de empleo y reducir la pobreza y como medidas como esta anunciado hoy en el tarde no se van a lograr estos objetivos en el corto plazo. Una vez más el Gobierno demuestra que no procura una coordinación adecuada con el sector productivo&quot;._x000a__x000a_PERIODISTA: Esa era la reacción de la UCCAEP. Pero, también, la Cámara de Comercio de Costa Rica mostró su disconformidad con el anuncio de la restricción vehicular sanitaria el pasado lunes la entidad se sumó al llamado del Gobierno a que la población fuera más rigurosa con las medidas sanitarias ante del anuncio de que los casos por Covid 19 estaban aumentando en el inicio de la semana el Gobierno dijo que la policía iba ser más vigilante del cumplimiento de los protocolos. Pero, en ese momento no se anunciaron cambios en restricciones fue hasta el jueves que se notificó ayer jueves que se notificó la modificación. Eso no agradó entonces a los comerciantes tal como lo explica el vicepresidente de la Cámara Arturo Rosabal._x000a__x000a_ENTREVISTADO ARTURO ROSABAL VICEPRESIDENTE DE LA CÁMARA: &quot;Sin embargo, tan solo pasaron 3 días y ya el Gobierno anunció medidas de restricción a la movilidad. En tan solo 3 días no se pueden visualizar cambios les hacemos un llamado respetuoso al Gobierno para que por favor recapacite.  Estas medidas le van a provocar un gran daño al sector comercio y la economía en general, economía que ha sido ampliamente golpeada por efecto de la pandemia hoy en día hay otras formas de disminuir la cantidad de contagios y disminuir la presión no solo la capacidad hospitalaria&quot;._x000a__x000a_PERIODISTA ALLAN ARROYO: Y creo que este es el principal cuestionamiento que recibe el Gobierno y se repite la historia el año pasado que también a última hora informaba sobre los cambios de medidas, se tuvo la posibilidad, por ejemplo, el lunes en una conferencia de prensa que se convocó._x000a__x000a_PERIODISTA: Conferencia  extraordinaria era._x000a__x000a_PERIODISTA ALLAN ARROYO: Si recordemos que usualmente son los martes se convocó para el lunes en ese momento se lanzó simplemente la advertencia y se dijo que de momento no se iba hacer algún cambio en las medidas sanitarias, pero que evidentemente estaba todo bajo el respectivo análisis. Aquí la queja de los comerciantes es que se diera apenas 2 días de diferencia cuando ya se sabía que esto iba a pasar en algún momento y que la tendencia en el aumento de casos era prácticamente sostenida en el país, creo que ahí esta la principal queja de los comerciantes&quot;._x000a__x000a_PERIODISTA: Si definitivamente y hemos tenido, entonces, ya varias reacciones también, bueno ustedes mismos en redes sociales también están dándonos su opinión don Allan bueno también el presidente de la asociación de bares , restaurantes y afines ASOBARESTE José Francisco Quesada cree que las autoridades fallaron en su estrategia de contención en una semana de alta movilidad como la semana santa. Esto debido al aumento también de casos y a la necesidad que surgió de tomar restricciones para los fines de semana._x000a__x000a_ENTREVISTADO JOSÉ FRANCISCO PRESIDENTE DE LA ASOCIACIÓN DE ABRES, RESTAURANTES Y AFINES ASOBARESTE: &quot;No fue algo bien manejado ni por parte del comercio ni por parte también de la población costarricense y tampoco por parte de las autoridades nacionales, ya que si se sabía que se iba a semana santa una semana en la cual lo que es el tema de las playas y comercio de estas zonas iba a estar sumamente lleno creo que la parte del Gobierno si bien es cierto no era conveniente poner regulaciones estrictas a los comercios. Si era conveniente tener una vigilancia adecuada a estos comercios&quot;._x000a__x000a_PERIODISTA: Bueno la Asociación señala entonces que la restricción siempre va a perjudicar al comercio y piden a las autoridades regular los negocios. Pero, que en el caso de los cierres sea con acción justificada._x000a__x000a_PERIODISTA ALLAN ARROYO: Si y recordemos a todos los usuarios a todos los oyentes acá nos están preguntando sigue manteniéndose el tema de las cartas, por ejemplo, para una cuestión laboral usted debe utilizar su carro el fin de semana o inclusive entre semana porque todavía el centro de San José mantiene la restricción vehicular entre semana usted puede presentar esa carta que tenga la confirmación del trabajo el recorrido los horarios, que usted pueda también demostrar que efectivamente está trabajando, si no es trabajador independiente, o si es de una empresa que presente el carnet esto se sigue manteniendo durante los fines de semana con este cambio de la restricción vehicular sanitaria._x000a__x000a_DFCH."/>
    <s v="positiva"/>
  </r>
  <r>
    <m/>
    <x v="0"/>
    <x v="0"/>
    <x v="6"/>
    <s v="Unica"/>
    <s v="16/04/2021"/>
    <s v="07:12"/>
    <s v="ENTREVISTA- MARIO RUIZ | TEMAS: LA TASA DE CONTAGIOS DE COVID-19, LA ESCASEZ DE GUANTES, LAS VACUNAS DE ASTRAZENECA Y SOBRE LA ACTITUD DE LOS EMPLEADOS DE LOS EBAIS."/>
    <n v="3787.718875"/>
    <s v=""/>
    <n v="3473338.2083749999"/>
    <n v="147452"/>
    <s v="CAJA COSTARRICENSE DE SEGURO SOCIAL, EBAIS, PFIZER, UNIÓN MÉDICA NACIONAL, SINDICATO PROFESIONALES DE CIENCIAS MÉDICAS CCSS, HOSPITAL NACIONAL PSIQUIÁTRICO, CENTRO ESPECIALIZADO DE ATENCIÓN DE PACIENTES CON COVID-19, HOSPITAL CALDERON GUARDIA, ASTRAZENECA, FUERZA PÚBLICA, CRUZ ROJA COSTARRICENSE, BOMBEROS DE COSTA RICA, MUNICIPALIDAD DE ESCAZÚ, MINISTERIO DE SALUD, HOSPITAL SAN VICENTE DE PAUL, UNIÓN COSTARRICENSE DE CÁMARAS Y ASOCIACIONES DEL SECTOR EMPRESARIAL PRIVADO, CÁMARA DE COMERCIO DE COSTA RICA, COMISIÓN NACIONAL DE EMERGENCIAS, UNIVERSIDAD DE COSTA RICA, INCAE, INSTITUTO MIXTO DE AYUDA SOCIAL, CENTRO NACIONAL DE REHABILITACIÓN, MINISTERIO DE OBRAS PÚBLICAS Y TRANSPORTES, CONSEJO DE TRANSPORTE PÚBLICO, PODER EJECUTIVO"/>
    <s v="AmeliaRueda,  MarioRuíz,  EDWIN SOLANO ALFARO,  EstebanVega de la O,  MarioDevandas,  LuisRosero,  MichaelSoto,  LenínHernández"/>
    <m/>
    <m/>
    <s v="Directa"/>
    <s v=""/>
    <s v="http://dashboard.controles.co.cr/publica/60799e0521662313c27cc34d"/>
    <s v="http://dashboard.controles.co.cr/publica/60799e0521662313c27cc34d"/>
    <s v="EXTRACTO DE LA NOTICIA:_x000a__x000a_P/Señores vamos a trabajar todos juntos esta mañana, recuerden que ustedes están en el 84-74-74-74 tenemos al doctor Mario Ruíz Gerente Médico de la Caja Costarricense del Seguro Social y tenemos varios enfoques sobre el tema covid pero sin duda alguna vamos a comenzar con los números y no solamente qué representan los números,qué representan las tendencias,  y qué está pasando ya en hospitales de este país, porque creo que esto es un tema importante para arrancar y que entendamos de no solo enfermarnos sino que va a haber atención en los hospitales porque se acabó el cupo y la capacidad qué se va a hacer, en fin vamos a comenzar por allí, doctor muy buenos días,  gracias por acompañarnos, cuéntele a Costa Rica. _x000a__x000a_MARIO RUÍZ &quot;hola buenos días doña Amelia, me escuchan si ?&quot;_x000a__x000a_P/Si señor perfectamente. _x000a__x000a_MARIO RUÍZ &quot;buenos días,  muchas gracias por darnos el chance de contarle a toda la gente lo que está pasando, usted lo acaba de decir esto lo tenemos que resolver entre todos y cada una de la acciones que hagamos a nivel individual tiene un impacto  sobre esta pandemia, entonces se trata de que entre todos nos pongamos la camiseta para salir adelante,  nosotros estamos haciendo todo lo posible en los EBAIS, Clínicas, hospitales de todo el país, regionales, periféricos,   nacionales, en los ATAPS casa por casa pero depende de lo que haga persona en su casa, con su familia y sus seres queridos,  la situación está muy complicada y se va a poner más complicada, nosotros, nosotros hablo como país, todos nosotros, todos los que vivimos aquí,  podemos ayudar a que esto cambie, el asunto es este doña Amelia cada día estamos identificando que hay  más casos,  con esto me refiero a que en los servicios de emergencia están consultando más persona por cuadros de fiebre, todos, dolor muscular, dolor  de cabeza, que son síntomas compatibles con covid, gente que tiene pérdida el olfato, tiene pérdida del gusto,  se está haciendo pruebas y la cantidad de pruebas positivas que estamos teniendo  eso se llama índice de positividad que está aumentando, ayer tuvimos más de mil casos positivos y según la tasa de contagio en estos momentos dos personas podrían enfermar hasta a tres personas, esto quiere decir que  si los números siguen con esta tendencia podríamos tener hasta  2 mil personas diarias  o hasta inclusive 3 mil personas diarias en mayo y esto sería , catastrófico porque las personas que se enferman porque si tienen factores de riesgo terminan internadas en los hospitales, en camas de cuidados intensivos, nosotros, tenemos 356 camas de cuidados intensivos, aunque tuviéramos más camas, no hay personal especializado para manejar estas camas, ya el personal  está al límite, y se está usando cien por ciento, son pacientes que cuando se enferman ocupan cuidados muy especializados, cuidados de enfermería,  cuidados de terapia respiratoria, cuidados de terapia física,  cuidados de especialistas, de neumólogos, intensivistas, emergenciólogos y  todo el personal se está utilizando en estos momentos,  al mismo tiempo estamos vacunando lo más rápido posible mantenemos un stock de solamente una semana y  a veces un poquito menos por la cantidad de vacunas que estamos poniendo pero depende de lo que hagamos en nuestras casas definitivamente y de lo que hagamos también  en los comercios, hay que mantener los aforos, es interesante porque uno lo ve, los chiquitos, cuando van a la escuela mantienen la distancia, se lavan las manos,  antes de entrar, están siguiendo todas las recomendaciones pero parece mentira los adultos somos los que por razones que uno no entiende se meten a los bares, no respetan aforos hacen fiestas en donde es un desmadre la gente sin mascarilla y esto enferma a más personas,  por favor tenemos que cuidarnos entre todos. &quot;_x000a__x000a_P/Vamos a ver doctor, inquietudes que surgen en la gente, primero que dos vacunas ahora dicen que tres vacunas, a la gente en el mundo  no solo acá, le ha llamado mucho la atención el tema de que gente que está vacuna le  vuelve a dar covid, eso no solo acá ha pasado sino que ha pasado en otros países, es más, países que han logrado vacunar cantidades enormes que habían tenido, muy controlada la situación resulta que bueno se siguen infectando y la gente no entiende muy bien cómo está finalmente,  esta efectividad del 80-90 por ciento de la vacuna, cómo lo están viendo ustedes aquí este análisis ?_x000a__x000a_MARIO RUIZ &quot;el asunto está así doña Amelia, los virus, conforme van enfermando más personas cada vez un virus se replica un virus crea otros virus del mismo tipo,  pero cada vez que se van replicando, y replicando y replicando los virus se van adaptando y van generando modificaciones, estas modificaciones son lo que la gente dice, o todos decimos las variantes o las diferentes cepas,  son virus que van evolucionando de una forma que pueden saltarse las defensas del cuerpo o saltarse las vacunas, esta es una de las causas, las vacunas, tienen una efectividad entre el 80 y el 95 por ciento, esto quiere decir que de todas las personas que se vacunan va a haber un porcentaje,  que puede ser cinco por ciento en algunos casos un poquito más,  va a haber un porcentaje de personas que o no desarrollan inmunidad, o la vacuna en ellos no surte el efecto que surte en la mayoría de las personas o la variantes van evolucionando de una forma  que esta vacuna ya no es efectiva para  este tipo de variantes, entonces lo que ayer dijo el directivo de Pfizer es que probablemente se va a tener que utilizar otra vacuna para  reforzar, todas estas vacunas, perdón para reforzar las vacunas que ya se pusieron , para que sirvan para cubrir las variantes que estaban antes. &quot;_x000a__x000a_P/Y esta va a ser regalada supongo ?_x000a__x000a_MARIO RUÍZ &quot;habrá que ver &quot;_x000a__x000a_P/Diay si porque si nos dijeron que era el  90 y ahora resulta que no es el 90 y va a haber que reforzarla , también va a quebrar todo el planeta en este cuento. _x000a__x000a_MARIO RUÍZ &quot;exacto hay que  ver con ellos, hay que ver cómo se va a negociar eso, como ellos  van a aportar eso, hay que ver los contratos, hay que ver cómo está esta situación. &quot;_x000a__x000a_P/Decía yo al principio y además le mandé la  invitación a el presidente de la Unión Médica Nacional que había mucha preocupación por el tema  que ellos lo están denunciando que faltan elementos que necesita para poder trabajar mejor y estar cubiertos y ante esta situación que se presenta y que  también se señala que puede ser mucho más fuerte, el contagio y el peligro, entonces, decían no, nosotros por favor, nosotros tenemos que tomar una posición con respecto a esto,  comenzó la cosa mal esta mañana, SIPROCIMECA dice Farmacia del Hospital Nacional Psiquiátrico amaneció hoy en paro,  falta de personal, sobre cargo de funciones y recorte de recursos son las principales razones del paro, la petición del personal que labora en dicho servicio es que las autoridades  de la Caja, provean al personal que cubra durante los tres turnos,  en los módulos covid 19 para evitar el sobre cargo de trabajo,  de personal que labora en los salones psiquiátricos, cómo  lo ve usted porque ya esto es la punta del iceberg mucha gente que está en la primera línea, está preocupado porque algunos dicen que falta material, otros dicen que cambien a tres turnos y otros simplemente se van a paro para demandarlo. _x000a__x000a_MARIO RUÍZ &quot;bien con respecto a los guantes doña Amelia,  primero yo quiero mandarle un gran saludo al doctor Solano, el doctor Solano se ha comportado. &quot;_x000a__x000a_P/EL Presidente de la Unión Médica Nacional ?_x000a__x000a_MARIO RUÍZ &quot;si señora el Presidente   de la Unión Médica Nacional, él se ha comportado como un gran líder cada vez que la Unión Médica ha propuesto algo ha sido  en base a fundamentos y esto a él se lo admiro mucho porque ellos siempre son propositivos y siempre traen propuestas,  soluciones, y en realidad negociar con el doctor Solano es un privilegio,  porque él tiene mucha experiencia, lo que está pasando con los guantes, doña Amelia lo venimos diciendo desde hace más o menos tres o cuatro meses,  hay una escasez mundial de guantes, es una escasez como hubo escasez con mascarilla de la pandemia ahora la escasez es de guantes y no es solo en Costa Rica,  es en todo el mundo, las fábricas de Malasia una fábrica que proveía creo que más del 60 -80 por ciento de la producción mundial de guantes cerraron porque hubo un contagio muy alto de funcionarios con covid en esta fábrica y al mismo tiempo todo el mundo está tratando de comprar los guantes, ayer hablando con el gerente de logística, el doctor Esteban  Vega, él me decía que se están despachando todo lo que está ingresando  inmediatamente, ayer ingresaron 1.2 millones de guantes talla S , y M, perdón 1.2 millones de talla S,  531 mil de talla M y hay 1.3 millones de talla L, pero hay que usarlos, como si fueran oro porque no sabemos si van a llegar más guantes al país. &quot;_x000a__x000a_P/Y qué hacemos en este caso  de que no lleguen ?_x000a__x000a_MARIO RUÍZ &quot;se han  emitido varias directrices, doña Amelia para que se haga un uso racional de los guantes,  hay escasez de guantes, utilizarlos muy racionalmente esto implica    suspender cirugías selectivas,  se están operando en estos momentos solamente emergencias,  cáncer, y cirugías urgentes porque los guantes son fundamentales con todo lo que tienen que ver con cirugías, los guantes se utilizan para curar heridas, se utilizan para revisar a los pacientes, los guantes se utilizan para todos, en la gerencia de logística se ha dado a la tarea de buscar proveedores y comprar todo lo que se pueda pero es una escasez mundial y la escasez de guantes de vitrilo generó una escasez de guantes de látex, además me decía el gerente  de logística que hay un problema con   los proveedores, porque los envíos están durando más por un tema de contenedores a nivel mundial pero si se está tratando de hacer todo lo posible para comprar más guantes y es la realidad nacional y la realidad mundial hay una escasez mundial de guantes. &quot;_x000a__x000a_kgbv"/>
    <s v="positiva"/>
  </r>
  <r>
    <m/>
    <x v="0"/>
    <x v="18"/>
    <x v="26"/>
    <s v="Primera"/>
    <s v="16/04/2021"/>
    <s v="06:05"/>
    <s v="NOTICIA DE ÚLTIMA HORA:  AUMENTO DE CASOS REVIVE RESTRICCIÓN VEHICULAR EN TODO EL PAÍS"/>
    <n v="217.43312499999999"/>
    <s v=""/>
    <n v="119949.15773749999"/>
    <n v="2017"/>
    <s v="MINISTERIO DE SALUD, CAJA COSTARRICENSE DE SEGURO SOCIAL, UNIVERSIDAD DE COSTA RICA, ESTADO DE LA NACIÓN"/>
    <s v="Mtro. DanielSalas,  MarioRuíz"/>
    <m/>
    <m/>
    <s v="Directa"/>
    <s v=""/>
    <s v="http://dashboard.controles.co.cr/publica/6079a41821662313c27cd19a"/>
    <s v="http://dashboard.controles.co.cr/publica/6079a41821662313c27cd19a"/>
    <s v="PERIODISTA: Y como les mencioné en titulares el aumento de casos con Covid-19 revive restricción vehicular en todo el país ante el aumento acelerado de casos por Covid-19 la elevada tasa de reproducción del virus, la limitada capacidad hospitalaria y la circulación de nuevas variantes del virus las autoridades anunciaron la nueva aplicación de restricción vehicular sanitaria por placas en fines de semana, a partir de este sábado 17 y domingo 18 de abril en todo el país. En un mes los contagios y el número de personas hospitalizadas se duplicaron, mientras que el número de personas fallecidas también ha aumentado. Tendencia al alza que se evidencia en los datos de esta semana y que proyectan que este crecimiento continua. Este jueves 15 de abril se registraron más de 1100 nuevos casos positivos por Covid-19 y 498 personas hospitalizadas. Daniel Salas Ministro de Salud explicó la necesidad de tomar medidas ante el contexto epidemiológico actual. Notamos con mucha precaución el aumento sostenido de casos día con día y además del crecimiento en los fallecimientos. Esto nos lleva a tomar una medida inmediata que es la restricción en fines de semana por placas que es una medida que ha demostrado estadísticamente tener una fortaleza y un impacto importante en la movilización y en los contagios. Mario Ruíz gerente médico de la Caja Costarricense del Seguro Social explicó el incremento en hospitalizaciones. Estamos atendiendo a pacientes por otras enfermedades, accidentes de tránsito, heridas de armas de fuego y cirugías, pacientes que también pueden llegar a requerir una unidad de cuidados intensivos. La presión hospitalaria está incrementándose cada día más. Se aumentan entre 10 y 20 pacientes por Covid-19 cada día. Actualmente la tasa R de reproducción del virus es de 1,41. Este dato quiere decir que 2 personas enfermas contagiarán prácticamente a otras 3. En poco tiempo este crecimiento podría llevar a una emergencia sanitaria y socioeconómica como no la ha enfrentado el país durante esta pandemia. Con el objetivo de desacelerar el incremento de contagios sin afectar la actividad comercial del país a partir de este sábado 17 de abril se retomará la restricción vehicular sanitaria por placas. Los sábados solo podrán circular las placas terminadas en números pares y los domingos solo circularán las placas terminadas en número impares. Estudios de la Universidad de Costa Rica y del programa del estado de la nación, así como investigaciones internacionales del Reino Unido, China, Estados Unidos e Italia han demostrado que la reducción de la movilidad es la mejor medida para reducir la circulación del virus. De acuerdo con un estudio desarrollado por expertos de la Universidad de Costa Rica la restricción en fines de semana combinada con una adecuada aplicación de protocolos tiene un gran potencial para reducir los contagios. Además, los científicos han señalado evidencias de relación entre el aumento de casos y la eliminación de la restricción vehicular en fines de semana explicó el gobierno de Costa Rica._x000a__x000a_DFCH."/>
    <s v="positiva"/>
  </r>
  <r>
    <m/>
    <x v="1"/>
    <x v="11"/>
    <x v="16"/>
    <s v="Única"/>
    <s v="16/04/2021"/>
    <s v="06:07"/>
    <s v="REGRESA LA RESTRICCION POR PLACAS LOS FINES DE SEMANA"/>
    <n v="94.999377999999993"/>
    <s v=""/>
    <n v="189998.75599999999"/>
    <n v="117260"/>
    <s v="MINISTERIO DE SALUD, ESTADO DE LA NACIÓN, UNIVERSIDAD DE COSTA RICA"/>
    <s v=""/>
    <m/>
    <m/>
    <s v="Directa"/>
    <s v=""/>
    <s v="http://dashboard.controles.co.cr/publica/6079a46b21662313c27cd1e6"/>
    <s v="http://dashboard.controles.co.cr/publica/6079a46b21662313c27cd1e6"/>
    <s v="PERIODISTA: Una noticia que no es muy alentadora para algunas personas que me incluyo en esas porque diay ya sentíamos que nos podíamos ir relajando un poco con el tema de las restricciones qué casos del Covid iban bajando. Pero, ante el repunte acelerado que se reportó por las autoridades de salud Karina vuelven las restricciones de placas pares e impares a partir de mañana. _x000a__x000a_PERIODISTA: Que la verdad que yo considero que es mejor ahorita prevenir que después lamentar y que ya de lleno entre la tercera ola como ha advertido el Ministerio de Salud y es que precisamente este jueves ya se confirmó el tema de que la restricción y aplica a partir de mañana y nada de que el otro fin de semana. No. Este 17 de abril ya si usted tiene un vehículo con placa par puede salir el sábado y si es impar el domingo. Algo importante lo que es entre semana se mantiene la restricción en el área de San José con las placas normales verdad._x000a__x000a_PERIODISTA: Y es que toda esta decisión se toma porque ya se registraron más de 1100 nuevos positivos por Covid 498 personas hospitalizadas. Tras el incremento en el número de casos el Ministerio de Salud retomó toda esta normativa y si usted quiere más también puede ingresar www.ministeriodesalud.go.cr pero lo que si es claro es que esta medida se toma entorno al aumento de casos y se espera que bajen porque ya anteriormente se sabe por medio del reporte del estado de la nación y por medio de estudios de la Universidad de Costa Rica que sí que el que no anden circulando tantos vehículos de una u otra forma impacta en el número de casos Karina._x000a__x000a_PERIODISTA: Pero habrá que ver otra situación porque como llegaron las lluvias Lucía y amigos televidentes._x000a__x000a_DFCH."/>
    <s v="positiva"/>
  </r>
  <r>
    <m/>
    <x v="1"/>
    <x v="6"/>
    <x v="7"/>
    <s v="Vespertina"/>
    <s v="15/04/2021"/>
    <s v="07:35"/>
    <s v="ENTREVISTA CON MAURICIO VARGAS EX DIRECTOR ESCUELA DE SALUD PUBLICA DE LA UCR// LA NUEVA OLA DE LA PANDEMIA TIENE LAS ALARMAS PRENDIDAS EN TODO EL MUNDO"/>
    <n v="450.14203300000003"/>
    <s v=""/>
    <n v="1575497.1155000001"/>
    <n v="137430"/>
    <s v="UNIVERSIDAD DE COSTA RICA, MINISTERIO DE SALUD"/>
    <s v=""/>
    <m/>
    <m/>
    <s v="Directa"/>
    <s v="MAURICIO VARGAS"/>
    <s v="http://dashboard.controles.co.cr/publica/6079ac3f21662313c27cf570"/>
    <s v="http://dashboard.controles.co.cr/publica/6079ac3f21662313c27cf570"/>
    <s v="PERIODISTA: Precisamente la nueva  ola de la pandemia le tiene las alarmas prendidas a todo el mundo, Latinoamérica, Brasil, Chile, Uruguay y Argentina tienen su sistema de salud ya prácticamente colapsados. En Costa Rica los casos  continúan al alza como hemos visto y los hospitales reciben cada día más contagiados que reciben cuidados intensivos. Para analizar esta delicadísima situación sanitaria voy a conversar ahora con el doctor Mauricio Vargas director de la Escuela de Salud Pública de la Universidad de Costa Rica. Buenas noches doctor Vargas bienvenido a Costa Rica Noticias. _x000a__x000a_ENTREVISTADO MAURICIO VARGAS EXDIRECTOR DE LA ESCUELA DE SALUD PÚBLICA DE LA UNIVERSIDAD DE COSTA RICA: &quot;Buenas y un gusto estar con ustedes y voy aclararle exdirector de la Escuela de Salud Pública&quot;._x000a__x000a_PERIODISTA: Exdirector. Perfecto. Conocimiento sobre el tema. Doctor con mucha preocupación vemos la situación sanitaria que está provocando el Covid en Latinoamérica y el resto del planeta y también en Costa Rica qué señales debería de tomar en cuenta el gobierno para cambiar el esquema y aumentar las restricciones de movimiento que tenemos ahora._x000a__x000a_ENTREVISTADO MAURICIO VARGAS: &quot;A ver tal vez lo que deberíamos de tener claro no serán las autoridades de salud que la tienen clara. Me parece que lo han hecho bastante bien. Pero, sobre todo en general a la ciudadanía aprendimos del virus cuando llegó al mundo, pero igual seguimos aprendiendo digamos del comportamiento del virus. Eso es algo que digamos que debemos de tener totalmente claro. Experiencias en el mundo lo que nos ha mostrado es que conforme se presentan más casos del contagio los países tienden a  cerrar digamos así la economía y entonces y a digamos al tema de lo que es el confinamiento. Costa Rica creo que hace un año actuamos de esa manera y finalmente vimos que el comportamiento fue positivo en términos de contagio. Pero, igual tenemos que comprender y yo creo que esto tiene que quedar bien claro a toda la gente digamos que está involucrada en el tema. La economía de un país forma parte de la salud pública, porque finalmente si cerramos la economía eso incide en la salud de la gente, lo que finalmente no tiene acceso al trabajo, aumentamos el desempleo y eso incide digamos en la salud de las personas verdad y eso es algo que debemos de tener en cuenta. Entonces finalmente aquí lo que hay que hacer es como creo que lo ha venido expresando el gobierno es un tema de digamos de un intermedio que permita conciliar la apertura y la apertura económica con el tema de restricción para tratar de digamos controlar el contagio que se está dando, que se está dando en este momento y que se ha dado digamos que a través del tiempo. Yo creo que eso es algo que es importante digamos que tengamos en cuenta. Hay estudios, sobre todo los que ha  venido realizando la Universidad de Costa Rica que es hacer proyecciones y esperar un comportamiento debido al momento cuando se toma una foto por decir algo. Hoy mismo si usted digamos si conocemos lo que ha hablado de la Universidad de Costa Rica vemos que es de acuerdo con el comportamiento que tiene hoy y el número de casos se proyecta que a un mes plazo aproximadamente podríamos llegar a tener 3 mil casos diarios digamos de la Covid-19 y con esto pues finalmente termina condicionando el número de muertos y el número y entonces llega un momento en donde definitivamente lineamientos que incidan en la restricción y yo creo que eso es lo que está haciendo el gobierno en este momento. Hemos identificado y yo creo que este es un tema que también ha quedado claro que la restricción vehicular tiene una incidencia muy clara en la disminución de los casos, de los casos de contagio. Entonces, creo que el gobierno está haciendo finalmente comenzando con la restricción vehicular de fin de semana y probablemente si esto no disminuye en los próximos días pues finalmente va a tener que tomar medidas más restrictivas y que yo creo que todos los costarricenses debemos de estar conscientes verdad porque esto como han insistido las autoridades esta batalla no se gana en los hospitales, se gana digamos que en la calle y yo creo que frente a eso debemos de hacer también el esfuerzo la ciudadanía para tratar de aportar con las medidas de contención que ya han sido bien definidas&quot;._x000a__x000a_PERIODISTA: Doctor un estudio que expusimos esta semana elaborado los doctores muestra un fuerte aumento en la velocidad de las hospitalizaciones entre la gente que entra y la gente que sale. Cuánto tiempo antes de que se hiciera un punto de no retorno se pudieran tomar medidas para evitar un colapso de los hospitales de la Caja Costarricense del Seguro Social._x000a__x000a_ENTREVISTADO MAURICIO VARGAS: &quot;Yo creo que este es el momento. Estamos en el momento donde hay que tomar las medidas restrictivas para tratar de controlar en el nivel de contagio en la población. Como le decía usted habla bien de ese estudio igual el estudio que mencionaba por parte del Centro Centroamericano de la Universidad de Costa Rica  finalmente evidencia claramente el número de casos de digamos que se viene dando de una manera sostenida y que con las proyecciones esperamos que en un plazo corto de tiempo el número de casos aumente a niveles realmente muy importantes. Tenemos que un aumento en el número de casos finalmente aumenta también el número de hospitalizaciones y aumenta la mortalidad también. Hay una relación digamos desde este punto de vista. Así que yo creo que llegó el momento y yo creo que el gobierno ha tomado la decisión de empezar con la restricción vehicular en fin de semana y probablemente si la próxima semana no veamos un comportamiento diferente, no diferente porque no van a mostrar las medidas digamos resultados pronto. Pero, si el nivel de contagio dándose yo creo que el gobierno va a tener que tomar medidas más restrictivas&quot;._x000a__x000a_PERIODISTA: Muchísimas gracias por esta entrevista doctor._x000a__x000a_ENTREVISTADO MAURICIO VARGAS: &quot;Un gusto don Ernesto&quot;._x000a__x000a_PERIODISTA: Buenas noches._x000a__x000a_DFCH."/>
    <s v="positiva"/>
  </r>
  <r>
    <m/>
    <x v="1"/>
    <x v="11"/>
    <x v="14"/>
    <s v="Nocturna"/>
    <s v="16/04/2021"/>
    <s v="07:15"/>
    <s v="HABRÍA MÁS DE 3.000 CASOS DIARIOS EN PRÓXIMAS SEMANAS. CAMAS DE UCI NO DARÍAN ABASTO"/>
    <n v="158.43033299999999"/>
    <s v=""/>
    <n v="633721.33199999994"/>
    <n v="117260"/>
    <s v="CENTRO CENTROAMERICANO DE POBLACIÓN, UNIVERSIDAD DE COSTA RICA, ASTRAZENECA"/>
    <s v="GilbertBrenes"/>
    <m/>
    <m/>
    <s v="Directa"/>
    <s v="PAULO CONTRERAS - PERIODISTA"/>
    <s v="http://dashboard.controles.co.cr/publica/607a377021662313c27e3981"/>
    <s v="http://dashboard.controles.co.cr/publica/607a377021662313c27e3981"/>
    <s v="PERIODISTA: Continuamos con más porque la tercera ola de Covid-19 podría elevar los casos diarios y saturar las camas de la Unidad de Cuidados Intensivos. Esto según las proyecciones de los expertos._x000a__x000a_PERIODISTA: Ya tenemos encima la tercera ola de Covid-19 y con una proyección de tasas de contagios poca alentadora en los próximos días. El sistema de salud está al borde del colapso y los casos diarios mostrarán cifras no vistas antes según explica el demógrafo Gilbert director del Centro Centroamericano de la Población de la Universidad de Costa Rica, esto si no se acatan las distintas medidas de higiene. _x000a__x000a_ENTREVISTADO GILBERT BRENES DIRECTOR DEL CENTRO CENTROAMERICANO DE LA POBLCIÓN DE LA UNIVERSIDAD DE COSTA RICA: &quot;En estos momentos estamos con una tasa R al menos con datos de ayer de 1.29. Eso quiere decir que 10 personas podrían contagiar a 13 personas en el futuro y eso implica que en el futuro bajo el supuesto de que se mantenga esa tasa en un mes podríamos llegar a tener hasta 3 mil casos diarios, 1600 hospitalizaciones y de esas 1600 hospitalizaciones hasta 800 podrían estar, podrían ser de Unidad de Cuidados Intensivos&quot;._x000a__x000a_PERIODISTA: Dentro del análisis el especialista reconoce que la población se ha cansado y hasta confiado pues tras perderle el miedo a la enfermedad puede resultar afectarle más a la persona contagiada. _x000a__x000a_ENTREVISTADO GILBERT BRENES: &quot;Posiblemente este aumento está relacionado con el agotamiento por parte de la población. Uno tiene que reconocer que uno se cansa si tiene que usar mascarilla en todo momento y lavarse en todo momento. Puede ser también que la gente se confió y ya como vio menos casos entonces rompieron las burbujas&quot;._x000a__x000a_PERIODISTA: No todo es negativo. Ya que agregó que tienen proyecciones positivas si continua con un buen ritmo en la vacunación pues gracias a ella se reduce el impacto en las muertes. _x000a__x000a_ENTREVISTADO GILBERT BRENES: &quot;La vacunación en estos momentos donde va a tener más impacto es en la defunciones. Las defunciones aparentemente no aumentarían tanto como en el número caso y en el número de hospitalizaciones. Por qué. Porque la vacunación se ha concentrado en el personal de primera línea y sobre todo en los adultos muy mayores que son los que tienen mayor riesgo de muerte. Nosotros esperamos que el ritmo de la vacunación se acelere ya con la llegada de las vacunas de Astra Zeneca y eso logre también compensar sobre todo no solo en la mortalidad, si no en las hospitalizaciones&quot;._x000a__x000a_PERIODISTA: Cabe recordar que son solo proyecciones y está en nuestras manos evitarlas con medidas simples como el lavado de manos, distanciamiento físico._x000a__x000a_DFCH."/>
    <s v="positiva"/>
  </r>
  <r>
    <m/>
    <x v="0"/>
    <x v="0"/>
    <x v="0"/>
    <s v="Tercera"/>
    <s v="16/04/2021"/>
    <s v="07:08"/>
    <s v="LA CCSS EMPEZARA A APLICAR LA VACUNA CONTRA EL COVID-19 DE ASTRAZENECA"/>
    <n v="156.11199999999999"/>
    <s v=""/>
    <n v="143101.62591999999"/>
    <n v="147452"/>
    <s v="ASTRAZENECA, CAJA COSTARRICENSE DE SEGURO SOCIAL, COMISIÓN NACIONAL DE EMERGENCIAS, MINISTERIO DE SALUD, UNIVERSIDAD DE COSTA RICA, COVAX, ORGANIZACIÓN MUNDIAL DE LA SALUD"/>
    <s v="LuisRosero,  Mtro. DanielSalas"/>
    <m/>
    <m/>
    <s v="Directa"/>
    <s v=""/>
    <s v="http://dashboard.controles.co.cr/publica/607a595921662313c27e4a00"/>
    <s v="http://dashboard.controles.co.cr/publica/607a595921662313c27e4a00"/>
    <s v="PERIODISTA: La Caja Costarricense de Seguro Social (CCSS) empezará a aplicar a partir de la próxima semana la vacuna contra el Covid-19 de AstraZeneca. Nuestro país ya recibió un primer lote de 43.200 dosis de esta vacuna._x000a__x000a_Esta vacuna será aplicada a las personas que conforman el primer grupo de riesgo contra este virus, según lo estableció la Comisión Nacional de Emergencias del Ministerio de Salud._x000a__x000a_La vacuna de AstraZeneca sigue generando dudas a nivel mundial pese a que la Agencia Europea de Medicamento (EMA) señaló que en efecto existe un posible vínculo entre la vacuna y coágulos, pero que son más los beneficios que los riesgos._x000a__x000a_Luis Rosero, demógrafo del Centro Centroamericano de la Población de la UCR, dijo estar esperanzado que con la aplicación de estas dosis se puedan acelerar el proceso de vacunación._x000a__x000a_Semanas atrás, el ministro de Salud, Daniel Salas pidió a la población no poner en duda la vacuna de AstraZeneca, la cual aseguró es segura y eficaz. Costa Rica adquirió esta vacuna por medio del mecanismo de COVAX, iniciativa de la Organización Mundial de la Salud (OMS)."/>
    <s v="positiva"/>
  </r>
  <r>
    <m/>
    <x v="0"/>
    <x v="10"/>
    <x v="13"/>
    <s v="Primera"/>
    <s v="17/04/2021"/>
    <s v="06:31"/>
    <s v="LA CÁMARA DE INDUSTRIAS DE COSTA RICA SE UNE A LAS VOCES INCONFORMES CON LA RESTRICCION VEHICULAR SANITARIA PARA LOS FINES DE SEMANA"/>
    <n v="642.95775000000003"/>
    <s v=""/>
    <n v="857062.68075000006"/>
    <n v="207744"/>
    <s v="CÁMARA DE INDUSTRIAS DE COSTA RICA, CÁMARA COSTARRICENSE DE RESTAURANTES Y AFINES, CÁMARA DE COMERCIO DE COSTA RICA, GOBIERNO DE COSTA RICA, UNIVERSIDAD DE COSTA RICA, ESTADO DE LA NACIÓN, MINISTERIO DE SALUD"/>
    <s v="CarlosMontenegro,  JorgeFigueroa,  Luis AlonsoElizondo,  José AdelioMurillo"/>
    <m/>
    <m/>
    <s v="Directa"/>
    <s v="MENCIÓN DE UNIVERSIDAD EN EL MINUTO 8"/>
    <s v="http://dashboard.controles.co.cr/publica/607ad7b121662313c27e7664"/>
    <s v="http://dashboard.controles.co.cr/publica/607ad7b121662313c27e7664"/>
    <s v="P/ La Cámara de Industrias de Costa Rica se une a las voces inconformes con la restricción vehicular para fines de semana,  que inicia hoy, su director Ejecutivo Carlos Montenegro pide al gobierno que las decisiones sean  planeadas en conjunto con el sector empresarial. _x000a__x000a_CARLOS MONTENEGRO &quot;solicitamos también al gobierno,  trabajar de manera conjunta con el sector productivo,  para tomar medidas, de manera balanceada y planificada, el sector privado ha demostrado su responsabilidad para operar bajo distintos  protocolos que permiten prevenir, proteger y reaccionar ante incidentes  relacionados con el covid 19 y más bien su operación contribuya a la adecuada contención y  trazabilidad de los contagios, tenemos que lograr el balance entre las medidas sanitarias pero que no sean sorpresivas y provoquen incertidumbre,  pues la reactivación económica también es importante para mantener el equilibrio. &quot;_x000a__x000a_P/Además los empresarios llaman a la población en general a no bajar la guardia,  y cumplir con los protocolos sanitarios para no empeorar  la situación económica, por su lado el Directivo de la Cámara de Restaurantes Jorge Figueroa, señala que el regreso de las limitantes, es darle,  es un duro golpe para el sector que puede impactar en el empleo. _x000a__x000a_JORGE FIGUEROA &quot;esta restricción reduce a la mitad la cantidad de clientes que pueden llegar  cada día en fin de semana y esto definitivamente golpea la economía de todos los negocios,  qué significa eso, probablemente que no podamos  traer más gente a trabajar, probablemente que tengamos que  suspender contratos laborales o reducir jornadas de trabajo todo en detrimento del empleo, y de las personas más necesitadas,  nada más. &quot;_x000a__x000a_P/  La Cámara de Comercio de Costa Rica, también  mostró sus preocupaciones por la restricción vehicular los fines de semana,  y la forma en que se anunció. Nuestro compañero José Murillo conversa con uno de los voceros de esta organización. _x000a__x000a_P/ Hola qué tal en Noticias Columbia conversamos con el Presidente Ejecutivo de la Cámara de Comercio Alonso Elizondo sobre los posibles efectos,  que tendría la restricción vehicular sanitaria que fue anunciada anoche,  de este jueves, don Alonso qué tal muy buenos días. _x000a__x000a_ALONSO ELIZONDO &quot;un gusto estar con ustedes, un gusto en saludarlos. &quot;_x000a__x000a_P/Don Alonso me gustaría iniciar preguntándole  desde la Cámara de Comercio qué efectos considera que podrían tener  el anuncio tardío que hizo el gobierno de esta restricción vehicular para los fines de semana. _x000a__x000a_ALONSO ELIZONDO &quot;correcto efectivamente acá lo importante es lo tardío que se da el anuncio cuando  el sector que ya hemos dicho en reiteradas ocasiones que el contagio del covid no está en el sector comercial no está en el sector comercial formal al menos,  en donde hay un respeto se trata de generar un respeto y consciencia en los  comerciantes, por supuesto que siempre hay excepciones, esto  no se puede generalizar, como hay personas que no hacen bien las cosas es muy probable que no hayan comercios  no tan formales que no hagan las cosas relativamente bien, pero en el resto de comercios,  asociado a la cámara de Comercio si es una distorsión  un anuncio tan tan  tardío, nos deja muy poco margen para hacer ajustes y ajustes de qué tipo, normalmente una empresa requiere  seguir operando sábado y domingo pero sus trabajadores se verán  afectados en la forma de cómo se transportan al lugar de trabajo,  ya sea por su propio vehículo y otro tipo de circunstancias y esto genera  una distorsión que nos deja en carreras, verdad y normalmente las empresas planifican, las empresas tratan de manejar todo el manejo de sus horarios de trabajo y demás de forma muy ordenada y esto nos pone yo diría que  a improvisar un poco y volver a un momento en donde teníamos restricciones mucho más severas,  de las que vamos a tener a partir de este  fin de semana. Claro porque allí la afectación no estamos hablando solamente de la recepción de posibles clientes sino también de cómo afecta a los trabajadores y otro tipo de operaciones, las operaciones,  de proveeduría, las operaciones como usted mencionaba el transporte de los mismos trabajadores. Así es a lo interno tiene que ver con todo eso, tiene que ver con todo el tema de residuos de productos mercancías,  lo que hablábamos de los trabajadores, pero también hay una afectación, a nuestros cliente, al consumir por qué porque la gente estaba distribuyendo por decirlo de alguna forma  su salida entre sábado y domingo para temas comerciales, lo que ya la gente  haga en su vida privada que esto es un tema que me parece está el problema más las compras en un centro  comercial o en un supermercado en donde no hay, el riesgo es mínimo hay una afectación, antes distribuíamos al Público entre  sábado y domingo hoy es muy probable que  tengamos algún grado de concentración en los días  de aplicación de la restricción pues quien no pueda circular sábado,  pues irá domingo y esto acumulará personas cerca de una quincena también  que está recién pasada la quincena volveremos a ver filas afuera de los centros comerciales y los locales que estábamos ya acostumbrados a no verlas con tanta frecuencia por qué, porque la gente se acostumbró a una normalidad en donde hay  apertura, en donde si tienen que mantener muchos cuidados pero ya filas de acceso y demás ya no la estábamos viendo y es probable que este fin de semana veamos nuevamente  filas en la entrada de algunas tiendas o algunos comercios. &quot;_x000a__x000a_P/Me gustaría tal vez detallar usted me decía  que con un anuncio tan corto a los comercios  les toca casi que improvisar, cómo reaccionan los comercios ante este anuncio y qué margen de acción tienen entre el anuncio y la aplicación de la medida. _x000a__x000a_ALONSO ELIZONDO &quot;el margen es bajo lo que nos corresponde es bueno primero ponernos de acuerdo con los trabajadores,  que es lo más importante ver cómo nos vamos a acomodar con horarios , cómo nos vamos a acomodar con la llegada al centro de trabajo y su salida también con ambas cosas será todo un tema y un desafío tocará , la ventaja y podemos decir que es una ventaja  ya habíamos vivido esto, ya lo habíamos vivido posiblemente el año pasado a finales que teníamos esta misma situación,   de restricción por placa el fin de semana,  es acomodarse pero esto si genera un trastorno si hubiéramos tenido anuncios  el lunes cuando se hizo la conferencia de prensa con mucha expectativa,  era muy probable que durante la semana el comercio hubiera acomodado sus cosas,  las mismas personas se hubieran preparado de otra forma y hubiéramos causado una distorsión, mucho menor como la que vamos a causar este fin de semana. &quot;_x000a__x000a_P/Don Alonzo , en esta ocasión o en ocasiones anteriores han tenido ustedes conversaciones con  el gobierno para solicitarles que hagan los anuncios  con mayor anticipación y qué respuesta han tenido del gobierno  ?_x000a__x000a_ALONSO ELIZONDO &quot;esta fue una  reiterada, una reiterada petición que hacía no solamente la Cámara de Comercio sino otras instancias del sector privado para evitar estos cierres tan repentinos sino que nos permitan la preparación, la respuesta  era así vamos a estar preparándonos, vamos a estar comunicándonos y  vean ustedes que esto no se cumplió. &quot;_x000a__x000a_P/Esperarían ustedes que el gobierno  aplique medidas de cierre mayores, si los casos siguen aumentando ?_x000a__x000a_ALONSO ELIZONDO &quot;no, no lo vemos porque el comercio no soporta un golpe más no soportaría un golpe más, ya la afectación del empleo todavía hay personas pasándola muy mal en donde haya  desempleo el país son muy elevados la cantidad de empleos que cerraron siete de cada diez empresas pequeñas y medianas se vieron afectadas,  perdimos más de 3700 empresas el año pasado, o sea,  dejaron de existir, y bueno no tolera allí, creo que el gobierno lo tiene claro y creo que entiende que un cierre general como lo que pudimos haber tenido en la Semana Santa, del año 2020 donde había una paralización completa del país, hoy  eso es impensable como una economía tan frágil y una situación  digo una recuperación muy muy despacio, muy lenta que se está dando,  y estoy seguro que las personas lo están sintiendo que la recuperación es muy lenta, y si esto lo volvemos a aplicar pues estaríamos retrocediendo muchísimo. &quot;_x000a__x000a_P/Don Alonso para ir finalizando y agradeciendo el tiempo por haber atendido a Noticias Columbia me gustaría saber desde la Cámara y los Comercios específicamente  qué opciones ofrecen para asegurar el cumplimiento de las  medidas, usted nos mencionaba que generalmente es en el aforo privado y en el ámbito privado en donde se da el irrespeto,  de medidas sanitarias sin embargo también,  estudios de la UCR y estudios de Estado de la Nación también muestran que puede existir alguna correlación entre  la restricción vehicular y la disminución de casos, verdad desde los comercios qué medidas aseguran para que se respeten estas medidas sanitarias impuestas por el  Ministerio de Salud. _x000a__x000a_ALONSO ELIZONDO &quot;hay tres temas básicos,  en esto, uno es el uso de mascarilla, el distanciamiento y el lavado de  manos, estas tres cosas combinadas es en realidad lo que es efectivo contra la lucha contra el covid, qué ha pasado, estamos  en un momento en donde la población está cansada, no  todos estamos cansados de ésto, estamos cansados de la mascarilla, estamos cansados de un montón de  cosas, y eso hace que la gente baje la guardia, esto hace que la gente deje de preocuparse empiezan en un estado de  ya, de relajación o de olvido y estamos en una parte crítica de la pandemia , esto no ha acabado y no va a acabar aún,  entonces, creo que esto es el llamado al comercio, la Cámara hemos sido insistentes,  con nuestros asociados, con el cumplimiento de medidas  a no bajar la guardia, a  siempre tener un control de aforo importante en el comercio en donde 50 por ciento está trabajando en el comercio hoy,  a nivel de cantidad de personas dentro de un local comercial la mitad _x000a_ de la capacidad que tenga el negocio importante, siempre mantener alcohol en gel  en la entrada, o ya sea un lavado de manos y siempre tener a la gente distanciada, una persona en la Caja  de pago, las filas marcadas para que el distanciamiento de 1.8 metros,  se respete, es decir, tenemos una serie de medidas que hemos estado formando a la gente capacitándola,  pero nuevamente lo que tenemos es un problema ya generalizado en la población de un cansancio llamaría yo,  de estas medidas y la gente pues en realidad se ha relajado y el resultado es lo que tenemos muchas actividades sociales privadas,  fiestas, familiares incluso, y esto ha venido detonando, detonó la pandemia porque recordemos que hay muchas personas que muestran  un solo síntoma y son portadoras del virus,  y pueden contagiar a otros y creo que es en donde está básicamente en la vida privada. &quot;_x000a__x000a_P/Perfecto don Alonso le agradecemos mucho  por haber atendido a noticias Columbia,  esperando que esta medidas impacten lo menor posible a los comercios,  y que si se llegaran a presentar mayores medidas que se anuncien con mayor anticipación verdad. _x000a__x000a_ALONSO ELIZONDO &quot;esto es un poco de coordinación es lo que pedimos y agradecer el tiempo muchas gracias. &quot;_x000a__x000a_kgbv"/>
    <s v="positiva"/>
  </r>
  <r>
    <m/>
    <x v="1"/>
    <x v="4"/>
    <x v="4"/>
    <s v="Sabatina"/>
    <s v="17/04/2021"/>
    <s v="07:22"/>
    <s v="UNION MEDICA NACIONAL EXIGE ENDURECER MEDIDAS SANITARIAS ANTE RIESGO DE COLAPSO HOSPITALARIO"/>
    <n v="124.59826700000001"/>
    <s v=""/>
    <n v="4153234.033911"/>
    <n v="884040"/>
    <s v="UNIÓN MÉDICA NACIONAL, UNIVERSIDAD DE COSTA RICA"/>
    <s v="EDWIN SOLANO ALFARO"/>
    <m/>
    <m/>
    <s v="Directa"/>
    <s v=""/>
    <s v="http://dashboard.controles.co.cr/publica/607b8a6521662313c27ed1f0"/>
    <s v="http://dashboard.controles.co.cr/publica/607b8a6521662313c27ed1f0"/>
    <s v="PERIODISTA NATALIA SUÁREZ: La Unión Médica Nacional exige tomar medidas más estrictas ante el repunte de casos del COVID-19 y el riesgo de un colapso en los hospitales._x000a__x000a_PERIODISTA GLORIANA CASASOLA: Por medio de una carta enviada al Presidente de la República, Carlos Alvarado, la Unión Médica Nacional hizo un vehemente llamado para que se endurezcan las restricciones sanitarias. Para la agrupación, es alarmante el incremento en la tasa de reproducción del virus y advierten que los casos podrían dispararse aún más ante la ausencia de medidas._x000a__x000a_EDWIN SOLANO (PRESIDENTE DE LA UNIÓN MÉDICA NACIONAL): No puede ser posible que sigan los bares abarrotados y sin ningún distanciamiento social. No puede ser que en las playas suceda lo que sucedió ahora en Semana Santa, y que está repercutiendo hoy con esta tercera ola, que ya ha dicho la CAJA que está poniendo en peligro el que podamos atender a los costarricenses en una institución tan robusta como la CAJA COSTARRICENSE DEL SEGURO SOCIAL. Y que las Unidades de Cuidado Intensivo están a punto de colapsar._x000a__x000a_PERIODISTA GLORIANA CASASOLA: Según las proyecciones del Centro Centroamericano de Población de la UNIVERSIDAD DE COSTA RICA, con la tasa de reproducción del virus actual, el país podría llegar a registrar 3 mil contagios de COVID-19 por día en cuestión de semanas. Esto llevaría a un inminente colapso en el sistema hospitalario, pues las camas disponibles no serían suficientes para atender a los enfermos._x000a__x000a_EDWIN SOLANO (PRESIDENTE DE LA UNIÓN MÉDICA NACIONAL): Hay que ser más restrictivo. Hay que obligar al pueblo costarricense, si no está respondiendo para que esta tercera ola no cueste ni un deterioro mayor en la salud de los costarricenses y, lo peor, que no se pierdan miles de vidas de costarricenses. Ésa es nuestra petición._x000a__x000a_PERIODISTA GLORIANA CASASOLA: Recientemente las autoridades anunciaron el retorno de la restricción vehicular por placas para los fines de semana, pero para los médicos esta medida es insuficiente ante la severidad de esta nueva ola pandémica._x000a__x000a_AYCC"/>
    <s v="positiva"/>
  </r>
  <r>
    <m/>
    <x v="0"/>
    <x v="0"/>
    <x v="0"/>
    <s v="Primera"/>
    <s v="19/04/2021"/>
    <s v="05:41"/>
    <s v="LA CAJA COSTARRICENSE DE SEGURO SOCIAL EMPEZARÁ A APLICAR ESTA SEMANA LA VACUNA CONTRA EL COVID-19 DE ASTRAZENECA"/>
    <n v="167.97325000000001"/>
    <s v=""/>
    <n v="153974.359345"/>
    <n v="147452"/>
    <s v="CAJA COSTARRICENSE DE SEGURO SOCIAL, MINISTERIO DE SALUD, CENTRO CENTROAMERICANO DE POBLACIÓN, UNIVERSIDAD DE COSTA RICA, ASTRAZENECA, COVAX, ORGANIZACIÓN MUNDIAL DE LA SALUD"/>
    <s v="LuisRosero,  Mtro. DanielSalas"/>
    <m/>
    <m/>
    <s v="Directa"/>
    <s v="AGENCIA EUROPEA DE MEDICAMENTO"/>
    <s v="http://dashboard.controles.co.cr/publica/607d6d1221662313c27f3b8b"/>
    <s v="http://dashboard.controles.co.cr/publica/607d6d1221662313c27f3b8b"/>
    <s v="PERIODISTA: La Caja Costarricense de Seguro Social (CCSS) empezará a aplicar esta semana la vacuna contra el Covid-19 de AstraZeneca. Nuestro país ya recibió un primer lote de 43.200 dosis de esta vacuna._x000a__x000a_Esta vacuna será aplicada a las personas que conforman el primer grupo de riesgo contra este virus, según lo estableció la Comisión Nacional de Emergencias del Ministerio de Salud._x000a__x000a_La vacuna de AstraZeneca sigue generando dudas a nivel mundial pese a que la Agencia Europea de Medicamento (EMA) señaló que en efecto existe un posible vínculo entre la vacuna y coágulos, pero que son más los beneficios que los riesgos._x000a__x000a_Luis Rosero, demógrafo del Centro Centroamericano de la Población de la UCR, dijo estar esperanzado que, con la aplicación de estas dosis, se pueda acelerar el proceso de vacunación._x000a__x000a_Semanas atrás, el ministro de Salud, Daniel Salas pidió a la población no poner en duda la vacuna de AstraZeneca, la cual aseguró es segura y eficaz._x000a__x000a_Costa Rica adquirió esta vacuna por medio del mecanismo de COVAX, iniciativa de la Organización Mundial de la Salud (OMS)."/>
    <s v="positiva"/>
  </r>
  <r>
    <m/>
    <x v="0"/>
    <x v="1"/>
    <x v="1"/>
    <s v="Unica"/>
    <s v="19/04/2021"/>
    <s v="11:09"/>
    <s v="TEMA DEL DÍA:  TERCERA OLA DE COVID-19: ¿SERÁ PEOR QUE LAS DOS PRIMERAS?-ENTREVISTA A JUAN JOSÉ ROMERO, EPIDEMIÓLOGO DE LA UNA"/>
    <n v="2512.995625"/>
    <s v=""/>
    <n v="2931836.6058187503"/>
    <n v="120367"/>
    <s v="UNIVERSIDAD NACIONAL, UNIVERSIDAD DE COSTA RICA, MINISTERIO DE SEGURIDAD PÚBLICA, MINISTERIO DE OBRAS PÚBLICAS Y TRANSPORTES, POLICIA DE TRANSITO, INSTITUTO COSTARRICENSE DE INVESTIGACIÓN Y ENSEÑANZA EN NUTRICIÓN Y SALUD, PFIZER, BIOPHARMACEUTICAL NEW TECHNOLOGIES"/>
    <s v="MarielaMontero,  Juan JoséRomero"/>
    <m/>
    <m/>
    <s v="Directa"/>
    <s v=""/>
    <s v="http://dashboard.controles.co.cr/publica/607dcd4609ea28200ea4ebf4"/>
    <s v="http://dashboard.controles.co.cr/publica/607dcd4609ea28200ea4ebf4"/>
    <s v="&gt;&gt; Reseña de información._x000a__x000a_PERIODISTA: Costa Rica enfrenta la tercera ola de contagios por COVID-19, ¿será ésta peor que las 2 anteriores? Bueno, hoy vamos a estar conversando sobre este tema con el Epidemiólogo de la UNIVERSIDAD NACIONAL, don Juan José Romero._x000a__x000a_A inicios de abril el MINISTERIO DE SALUD confirmaba esta tercera ola de contagios, COVID-19 en Costa Rica, que ya había iniciado esta tercera ola, el jueves anterior, incluso ya el GOBIERNO comunicó alguna ampliación de medidas sanitarias, entre ellas se estableció la restricción vehicular de los fines de semana, y ellos han mencionado que bueno, en este momento hay riesgos por la elevada tasa de reproducción del virus, la limitada capacidad hospitalaria y la alta circulación de nuevas variantes del virus en el país..."/>
    <s v="positiva"/>
  </r>
  <r>
    <m/>
    <x v="0"/>
    <x v="8"/>
    <x v="10"/>
    <s v="Primera"/>
    <s v="19/04/2021"/>
    <s v="07:38"/>
    <s v="LA CAJA COSTARRICENSE DE SEGURO SOCIAL EMPEZARÁ APLICAR ÉSTA SEMANA LA VACUNA CONTRA EL COVID-19 DE ASTRAZENECA."/>
    <n v="110.226625"/>
    <s v=""/>
    <n v="18297.619749999998"/>
    <n v="1642"/>
    <s v="CAJA COSTARRICENSE DE SEGURO SOCIAL, ASTRAZENECA, MINISTERIO DE SALUD, CENTRO CENTROAMERICANO DE POBLACIÓN, UNIVERSIDAD DE COSTA RICA, COVAX, ORGANIZACIÓN MUNDIAL DE LA SALUD"/>
    <s v="RamiroRodríguez,  LuisRosero,  Mtro. DanielSalas"/>
    <m/>
    <m/>
    <s v="Directa"/>
    <s v=""/>
    <s v="http://dashboard.controles.co.cr/publica/607dd6d009ea28200ea517c5"/>
    <s v="http://dashboard.controles.co.cr/publica/607dd6d009ea28200ea517c5"/>
    <s v="PERIODISTA: Vamos con las primeras, las primeras notas de algo que hicimos el comentario del otro día cuando empezaran a poner las vacunas y todo lo que hemos escuchado por ahí la vacuna de Astra Zeneca y entonces dio inicio la aplicación de esta. La Caja Costarricense del Seguro Social empezará aplicar esta semana la vacuna contra el Covid-19 de Astra Zeneca. Nuestro país recibió el primer lote de 43200 dosis de esta vacuna. La vacuna será aplicada a las personas que conforman el primer grupo de riesgo contra el virus, según lo establece la Comisión Nacional de Emergencias y el Ministerio de Salud. La vacuna de Astra Zeneca sigue generando dudas y oiga lo que dice la nota. La vacuna de Astra Zeneca sigue generando dudas a nivel mundial pese a que la agencia europea el medicamento señaló que en efectivo existe un posible vínculo entre la vacuna y los coágulos. Pero, que son más los beneficios que los riesgos. Luis Rosero demógrafo del Centro Centroamericano de la Población de la Universidad de Costa Rica dijo está esperanzado de que con la aplicación de esta dosis se pueda acelerar el proceso de vacunación. Semanas atrás el Ministro de Salud Daniel Salas pidió a la población no poner en duda de Astra Zeneca, la cual aseguró que es segura y eficaz. Costa Rica adquirió esta vacuna por medio del mecanismo Covax, iniciativa de la Organización Mundial de la Salud._x000a__x000a_DFCH."/>
    <s v="positiva"/>
  </r>
  <r>
    <m/>
    <x v="1"/>
    <x v="2"/>
    <x v="2"/>
    <s v="Vespertina"/>
    <s v="19/04/2021"/>
    <s v="07:12"/>
    <s v="¿AL BORDE DEL COLAPSO HOSPITALARIO?"/>
    <n v="125.92661099999999"/>
    <s v=""/>
    <n v="4029651.5519999997"/>
    <n v="692920"/>
    <s v="CAJA COSTARRICENSE DE SEGURO SOCIAL, UNIVERSIDAD DE COSTA RICA"/>
    <s v="MarioRuíz"/>
    <m/>
    <m/>
    <s v="Directa"/>
    <s v="JORGE UGALDE"/>
    <s v="http://dashboard.controles.co.cr/publica/607e2b0f09ea28200ea5a36d"/>
    <s v="http://dashboard.controles.co.cr/publica/607e2b0f09ea28200ea5a36d"/>
    <s v="PERIODISTA LAURA BRENES: (...) mantendrá reuniones con directores de hospitales para ver la posibilidad de aumentar más camas, ante el incremento de estos contagios. La ocupación de las camas U.C.I. alcanzó este lunes el 85 por ciento._x000a__x000a_PERIODISTA: Las autoridades de Salud están en alerta ante el inminente colapso hospitalario por aumento de casos. La CAJA COSTARRICENSE DEL SEGURO SOCIAL sostendrá reuniones con directores de hospitales para ver la posibilidad de aumentar el número de camas ante el incremento de nuevos enfermos que requieren hospitalización._x000a__x000a_DOCTOR MARIO RUIZ (GERENTE MÉDICO DE LA CAJA COSTARRICENSE DEL SEGURO SOCIAL): Efectivamente, en estos momentos estamos presentando una presión hospitalaria muy fuerte. Este, hoy en la mañana tuve una reunión con el doctor Quesada, que es el Director de la CAED. Ahora, a las 2 de la tarde, voy a tener una reunión con todos los directores de los hospitales del país para definir cuáles estrategias podemos hacer para ver si se puede aumentar o no camas._x000a__x000a_PERIODISTA: Ésta es la situación actual de camas, al corte realizado este lunes 19 de abril. En este momento, la ocupación de camas U.C.I., por COVID-19, alcanzó el 85 por ciento, es decir, 257 camas están ocupadas y solo quedan 42 libres. En cuanto a las camas U.C.I., para pacientes en cuidado crítico, la ocupación es del 93 por ciento. En este momento son 106 las camas ocupadas y solo 7 quedan libres. Y, por último, las camas U.C.I. severas, la ocupación es del 82 por ciento, 149 están ocupadas y solo quedan 32 libres._x000a__x000a_JORGE UGALDE (ENFERMERO): Según el corte al 16 de este mes, la UNIVERSIDAD DE COSTA RICA ya en el factor de la tasa R, nos evidencia que la semana pasada tuvimos un 1.25 del Factor R, que nos habla que si mantenemos esa exposición a la fecha, que ya está en 1.22, por un mes, podríamos experimentar 3 mil casos por día._x000a__x000a_PERIODISTA: En cuanto al estado de camas salones, la ocupación es del 70 por ciento, de las 327 camas solo quedan 139 libres._x000a__x000a_AYCC"/>
    <s v="positiva"/>
  </r>
  <r>
    <m/>
    <x v="0"/>
    <x v="0"/>
    <x v="0"/>
    <s v="Tercera"/>
    <s v="19/04/2021"/>
    <s v="07:12"/>
    <s v="UN RECIENTE ANALISIS DE LA UCR CONCLUYO QUE LA RESTRICCION VEHICULAR NOCTURNA ES LA MEDIDA QUE MAS IMPACTO GENERA EN LA CONTENCION DE CASOS DE COVID-19"/>
    <n v="164.27199999999999"/>
    <s v=""/>
    <n v="150581.57152"/>
    <n v="147452"/>
    <s v="UNIVERSIDAD DE COSTA RICA"/>
    <s v=""/>
    <m/>
    <m/>
    <s v="Directa"/>
    <s v="RODOLFO ROMERO"/>
    <s v="http://dashboard.controles.co.cr/publica/607e48c509ea28200ea5b2c1"/>
    <s v="http://dashboard.controles.co.cr/publica/607e48c509ea28200ea5b2c1"/>
    <s v="PERIODISTA: Un reciente análisis de la Universidad de Costa Rica (UCR) concluyó que la restricción vehicular nocturna es la medida que más impacto genera en la contención de casos de Covid-19._x000a__x000a_Según el estudio, en una semana esa medida evitó 20 mil 434 casos, mientras que la aplicación de protocolos y lineamientos sanitarios impidieron 19 mil 458 contagios adicionales._x000a__x000a_El investigador de la UCR, Rodolfo Romero, comentó que las anteriores son las medidas que más contribuyen actualmente a combatir la pandemia. Otras medidas de alto impacto, según el estudio, son el horario regulado en playas y trabajo remoto en los centros educativos. Entre ambas, se habrían evitado casi 20 mil casos._x000a__x000a_En cuanto a la vacunación contra el Covid-19, el investigador señaló que es necesario esperar para que esta medida impacte de manera más positiva en el país. De acuerdo con la UCR, el uso de la mascarilla genera una disminución semanal de hasta 7085 contagios."/>
    <s v="positiva"/>
  </r>
  <r>
    <m/>
    <x v="1"/>
    <x v="2"/>
    <x v="2"/>
    <s v="Nocturna"/>
    <s v="19/04/2021"/>
    <s v="11:16"/>
    <s v="¿AL BORDE DEL COLAPSO HOSPITALARIO?"/>
    <n v="152.60153299999999"/>
    <s v=""/>
    <n v="2166941.7686000001"/>
    <n v="692920"/>
    <s v="CAJA COSTARRICENSE DE SEGURO SOCIAL, UNIVERSIDAD DE COSTA RICA"/>
    <s v="MarioRuíz,  JorgeUgalde"/>
    <m/>
    <m/>
    <s v="Directa"/>
    <s v=""/>
    <s v="http://dashboard.controles.co.cr/publica/607e643509ea28200ea5bb47"/>
    <s v="http://dashboard.controles.co.cr/publica/607e643509ea28200ea5bb47"/>
    <s v="PERIODISTA LAURA BRENES: La CAJA mantendrá reuniones con directores de hospitales para ver la posibilidad de aumentar más camas ante el incremento //FALLAS DE ORIGEN//. La ocupación de camas U.C.I. alcanzó este lunes el 85 por ciento._x000a__x000a_PERIODISTA: Las autoridades de Salud están en alerta ante el inminente colapso hospitalario por aumento de casos. La CAJA COSTARRICENSE DEL SEGURO SOCIAL sostendrá reuniones con directores de hospitales para ver la posibilidad de aumentar el número de camas ante el incremento de nuevos enfermos que requieren hospitalización._x000a__x000a_DOCTOR MARIO RUIZ (GERENTE MÉDICO DE LA CAJA COSTARRICENSE DEL SEGURO SOCIAL): Efectivamente, en estos momentos estamos presentando una presión hospitalaria muy fuerte. Este, hoy en la mañana tuve una reunión con el doctor Quesada, que es el Director de la CAED. Ahora, a las 2 de la tarde, voy a tener una reunión con todos los directores de los hospitales del país para definir cuáles estrategias podemos hacer para ver si se puede aumentar o no camas._x000a__x000a_PERIODISTA: Ésta es la situación actual de camas, al corte realizado este lunes 19 de abril. En este momento, la ocupación de camas U.C.I., por COVID-19, alcanzó el 85 por ciento, es decir, 257 camas están ocupadas y solo quedan 42 libres. En cuanto a las camas U.C.I., para pacientes en cuidado crítico, la ocupación es del 93 por ciento. En este momento son 106 las camas ocupadas y solo 7 quedan libres. Y, por último, las camas U.C.I. severas, la ocupación es del 82 por ciento, 149 están ocupadas y solo quedan 32 libres._x000a__x000a_JORGE UGALDE (ENFERMERO): Según el corteo al 16 de este mes, la UNIVERSIDAD DE COSTA RICA ya en el factor de la tasa R, nos evidencia que la semana pasada tuvimos un 1.25 del Factor R, que nos habla que si mantenemos esa exposición a la fecha, que ya está en 1.22, por un mes, podríamos experimentar 3 mil casos por día._x000a__x000a_PERIODISTA: En cuanto al estado de camas salones, la ocupación es del 70 por ciento, de las 327 camas solo quedan 139 libres._x000a__x000a_PERIODISTA LAURA BRENES: Y la CAJA COSTARRICENSE DEL SEGURO SOCIAL acordó extender la cobertura en Salud para trabajadores con contratos de trabajo suspendidos. Esto implica que podrán recibir atención durante los meses de abril, mayo y junio del presente año. Mediante un acuerdo de junta directiva, se acordó esta reforma al reglamento del seguro de Salud, con el fin de ampliar el plazo y favorecer a las personas trabajadoras que aún permanecen con suspensiones, debido a la pandemia._x000a__x000a_AYCC"/>
    <s v="positiva"/>
  </r>
  <r>
    <m/>
    <x v="0"/>
    <x v="0"/>
    <x v="0"/>
    <s v="Primera"/>
    <s v="20/04/2021"/>
    <s v="06:05"/>
    <s v="UN RECIENTE ANÁLISIS DE LA UNIVERSIDAD DE COSTA RICA CONCLUYÓ QUE LA RESTRICCIÓN VEHICULAR NOCTURNA ES LA MEDIDA QUE MÁS IMPACTO GENERA EN LA CONTENCIÓN DE CASOS DE COVID-19"/>
    <n v="229.51775000000001"/>
    <s v=""/>
    <n v="210389.74071499999"/>
    <n v="147452"/>
    <s v="UNIVERSIDAD DE COSTA RICA"/>
    <s v=""/>
    <m/>
    <m/>
    <s v="Directa"/>
    <s v="RODOLFO ROMERO- UCR"/>
    <s v="http://dashboard.controles.co.cr/publica/607ec46b09ea28200ea5d446"/>
    <s v="http://dashboard.controles.co.cr/publica/607ec46b09ea28200ea5d446"/>
    <s v="PERIODISTA: Un reciente análisis de la Universidad de Costa Rica (UCR) concluyó que la restricción vehicular nocturna es la medida que más impacto genera en la contención de casos de Covid-19._x000a__x000a_Según el estudio, en una semana esa medida evitó 20 mil 434 casos, mientras que la aplicación de protocolos y lineamientos sanitarios impidieron 19 mil 458 contagios adicionales. El investigador de la UCR, Rodolfo Romero, comentó que las anteriores son las medidas que más contribuyen actualmente a combatir la pandemia._x000a__x000a_Otras medidas de alto impacto, según el estudio, son el horario regulado en playas y trabajo remoto en los centros educativos. Entre ambas, se habrían evitado casi 20 mil casos._x000a__x000a_En cuanto a la vacunación contra el Covid-19, el investigador señaló que es necesario esperar para que esta medida impacte de manera más positiva en el país. De acuerdo con la UCR, el uso de la mascarilla genera una disminución semanal de hasta 7085 contagios."/>
    <s v="positiva"/>
  </r>
  <r>
    <m/>
    <x v="1"/>
    <x v="4"/>
    <x v="4"/>
    <s v="Meridiana"/>
    <s v="20/04/2021"/>
    <s v="12:17"/>
    <s v="RESTRICCION VEHICULAR EVITA MÁS DE 26 MIL CONTAGIOS DE COVID-19 POR SEMANA, SEGÚN UCR"/>
    <n v="168.20608899999999"/>
    <s v=""/>
    <n v="4138710.8198449998"/>
    <n v="884040"/>
    <s v="UNIVERSIDAD DE COSTA RICA"/>
    <s v="RodolfoRomero"/>
    <m/>
    <m/>
    <s v="Directa"/>
    <s v=""/>
    <s v="http://dashboard.controles.co.cr/publica/607f1b4387317301985844cd"/>
    <s v="http://dashboard.controles.co.cr/publica/607f1b4387317301985844cd"/>
    <s v="PERIODISTA IGNACIO SANTOS: La restricción vehicular sanitaria durante las noches mucha atención y también durante los fines de semana desde el pasado fin de semana evita más de 26 mil nuevos contagios de Covid 19 por semana. Esto lo aseguran expertos de la Universidad de Costa Rica._x000a__x000a_PERIODISTA: Un reciente estudio realizado por la Universidad de Costa Rica permitió evaluar el pacto que tienen las medidas sanitarias en la reducción de casos de Covid 19 en el país. Según las estimaciones realizadas al mes de abril la restricción vehicular sanitaria y la aplicación de los protocolos son las más efectivas._x000a__x000a_ENTREVISTADO RODOLFO ROMERO INVESTIGADOR UNIVERSIDAD DE COSTA RICA: &quot;Hemos ido teniendo la evidencia desde el segundo semestre del año pasado justamente que las medidas que el país ha venido adoptando tienen un nivel de efectividad relativo que es importante y que en contexto como el que estamos donde pues esta pandemia sube y baja verdad en este momento pues estamos en un franco crecimiento del contagio indudablemente pues tenemos que ser más rigurosos en la aplicación de las medidas&quot;._x000a__x000a_PERIODISTA: Según este estudio  la aplicación de los protocolos y lineamientos del Ministerio de Salud representa una reducción de un 78,8% unos 19,458 mil casos por semana epidemiológica, mientras que la restricción vehicular nocturna se ubicó en 82,8% es decir evitó unos 20,434 mil contagios nuevos . Sumados a la restricción de los fines de semanas de un 26,2% se previnieron otros 6,423 mil casos más._x000a__x000a_ENTREVISTADO RODOLFO ROMERO: &quot;En la medida que andemos en la calle todos y todas tenemos un mayor nivel de exposición y eso es lo que de alguna u otra manera estas medidas buscan disminuir la posibilidad o disminuir la posibilidad de que esa exposición nos genere contagios. Entonces, en ese sentido pues estas medidas lo que ambos está buscado es evitar la exposición de las personas ese contacto directo de 20 personas entre burbujas y evidentemente pues eso es lo que nos ayuda a mitigar un poco el contagio en estos momentos&quot;._x000a__x000a_PERIODISTA: El uso de la mascarilla representa una reducción de un 28,7% que se traduce en 7,085 mil casos por semana y por ahora la vacunación refleja un 16,3% es decir 4,014 mil nuevos contagios menos. Estos números son dinámicos y dependen del momento epidemiológico en el que se encuentra el país._x000a__x000a_DFCH."/>
    <s v="positiva"/>
  </r>
  <r>
    <m/>
    <x v="0"/>
    <x v="10"/>
    <x v="13"/>
    <s v="Segunda"/>
    <s v="20/04/2021"/>
    <s v="12:06"/>
    <s v="ENTREVISTA CON JORGE ROMERO ||TEMA: ESTUDIO DE LA EFECTIVIDAD DE LAS MEDIDAS CONTRA EL COVID-19"/>
    <n v="719.68949999999995"/>
    <s v=""/>
    <n v="959346.10349999997"/>
    <n v="207744"/>
    <s v="UNIVERSIDAD DE COSTA RICA, GOBIERNO DE COSTA RICA"/>
    <s v="JORGE ROMERO"/>
    <m/>
    <m/>
    <s v="Directa"/>
    <s v=""/>
    <s v="http://dashboard.controles.co.cr/publica/607f28658731730198587503"/>
    <s v="http://dashboard.controles.co.cr/publica/607f28658731730198587503"/>
    <s v="P/ La entrevista de hoy en Noticias Columbia. _x000a__x000a_P/Bueno Allan la entrevista de hoy  es precisamente con el Observatorio del Desarrollo de la Universidad de Costa Rica que publicó  un estudio en el que se evalúa la efectividad de las medidas adoptadas,  contra el covid 19. _x000a__x000a_P/Si doña Evelyn recordemos que siempre que estamos en esta discusión del manejo de la pandemia, entran a , entran en el debate las medida que aplica el gobierno si son efectivas o no,  especialmente la restricción vehicular sanitaria,  la nocturna y de fines de semana por ejemplo,  que quizás ha sido de las medidas más cuestionadas a lo largo de estos ya más de un año y un mes que llevamos de pandemia, casi un año y dos meses. Por esto nos llamó mucho la atención el estudio que hace la universidad  de Costa Rica, un grupo de expertos y nos atiende don Rodolfo Romero quien es investigador,  del Observatorio, gracias don Rodolfo por acompañarnos en Noticias Columbia esta tarde. _x000a__x000a_ENTREVISTADO &quot; no gracias por la invitación y un saludo a todas las personas que nos están escuchando y nos están viendo allí por las redes sociales, en realidad somos un equipo de quince investigadores e investigadoras,  de siete unidades académicas, el Observatorio, es la unidad Base pero tenemos siete unidades académicas que conforman o participan de una y otra manera en este  proyecto y pues este estudio, es una parte, es una variable sobre la cual hemos venido trabajando sobre el segundo semestre,  del año pasado, justamente ante esta discusión social de si las medidas son efectivas o no,  por suerte pues, existen, modelos, que nos permiten, estudiar y analizar el comportamiento de las personas y la efectividad de las medidas  , de tal manera que hemos llevado el pulso justamente de cada una de las medidas que  desde el seis de marzo del 2020 el país ha tenido y   pues nos hemos dado cuenta que de estas medidas de una y otra manera tienen una efectividad relativa y positiva,  sobre los contagios y en esta perspectiva que hemos planteado  pues estos resultados. &quot;_x000a__x000a_P/Si ahora don Rodolfo viendo el gráfico que ustedes nos compartían ayer en la tarde la restricción vehicular es de momento una de las más efectivas,  una medida, efectiva, viene a confirmar también estudios que el gobierno ha dicho  a nivel internacional se mantienen, también estudios que hizo en su momento  el Estado de la Nación, cuando publicó su último informe, Restricción vehicular,  nocturna es efectiva, tenemos acá el Registro de que puede evitar,  cerca de 20 mil contagios semanales,  esto es un dato muy relevante. _x000a__x000a_ENTREVISTADO &quot;si definitivamente,  tal vez hay que poner un poquito en contexto a las personas que nos escuchan,  en términos de que este estudio considera estas variables justamente de contención lo hemos llamado medidas de contención y por ejemplo en el segundo semestre del año pasado, la medida más efectiva con un porcentaje similar a lo que hoy  plantea esta restricción vehicular nocturna, era  el trabajo remoto en centros educativos, entonces este trabajo remoto que durante el año,  pasado y sobre todo el segundo semestre del año pasado, obtuvieron los  diferentes centros educativos, kínder, escuelas, colegios, universidades, permitía de una y otra  manera, una buena contención y esto tiene que ver con un tema de movilidad y por ende de exposición, las medidas tal vez hay que ponerlas en su contexto,  las medidas administrativas, lo que buscan es, limitar o evitar, la exposición de las personas al contagio en la medida en que rompamos la burbuja,  en la medida en que hagamos una celebración con amigos,  inclusive con la familia, pues allí de una y otra manera pues estamos  trasgrediendo esta  medida, verdad de mantenernos, un poco , al distanciamiento social que es un elemento,  que ha sido muy importante y una medida en esta perspectiva y tal vez en la discusión que uno ve en algunas redes sociales, y en la discusión digamos alrededor de estos temas, es que bueno las personas que tienen  vehículo debe de bajarse de su vehículo y subirse al autobús y en realidad  lo que busca la medida es limitar justamente que las personas, que más bien tengan alternativas de movilidad, y si es posible que no tengan que movilizarse, esto es lo más efectivo porque lo que va es a lograr  una menor exposición de cada una de las personas,  en términos del contagio en esta perspectiva pues en este  momento nosotros hemos hecho tres corridas, a partir de este modelo y en el segundo semestre, del año pasado como le digo la medida más efectiva tenía que ver con este trabajo remoto en centros educativos y en este momento pues la restricción  vehicular nocturna que es la medida que está teniendo pues  en mayor impacto posible, teniendo presente que la vacunación, por ejemplo si bien  no es una restricción, sino es una herramienta que nos va a ayudar a combatir la pandemia, está teniendo algunos resultados importantes. En marzo el resultado era de 9.4 por ciento y hoy ya va por un 16 por ciento. &quot;_x000a__x000a_P/ Cómo hacen estas mediciones don Rodolfo si nos  habla un poquito de método con el cual ustedes  hacen este tipo de mediciones porque vamos a ver, también vale la pena mencionar que en el gráfico que ustedes nos comparten ,bueno si la restricción vehicular nocturna está en primer lugar, con un 82.8 por ciento,  en segundo lugar, lo ocupa, los lineamientos y la aplicación de los  mismos sanitarios y uso de protocolos. Cómo lo miden esto ?_x000a__x000a_ENTREVISTADO &quot;gracias, si , bueno vamos a ver, esto tiene una connotación un poquito estadística matemática, en realidad es un modelo  matemático, digamos aplicado a partir de la estadística tenemos en el equipo de investigación nuestro pues un  profesional el doctor Wagner Rojas quien se ha especializado,  también en el comportamiento y él desarrolla pues estos modelos en realidad pues  es un modelo de regresión que nosotros le llamamos  , digamos en esta perspectiva que tiene una serie de variables, dependiente e independiente,  digamos en este caso, pues la variable dependiente tiene que ver más con los casos semanales,  nosotros hemos tomado como punto de referencia la  cantidad de casos semanales, acá lo que trabajamos son semanas epidemiológicas,  y desde esta perspectiva, el contagio, la cantidad de casos semanales se convierte en nuestra variable  dependiente y como variable independiente,  consideramos la existencia de medidas, de hecho todo la investigación cualitativa como ésta,  parte de supuesto y el supuesto es que las medidas tienen un nivel  de efectividad estas son las supuestos de investigación más relevantes y desde esta perspectiva lo que nosotros hacemos es una estimación o determinación de cuántos casos, de contagios se evitan con las medidas en general, esto es un dato que nos da alrededor de 27 mil , verdad de 27 mil casos estimados de una y otra manera a partir de tener medidas y a partir de estas medidas, entonces identificamos la contribución  particular que cada media daría a esta cantidad de casos que se evitan justamente con las medidas. Si en el país no existieran medidas del todo pues tendríamos por supuesto una mayor cantidad de contagios, tendríamos una mayor  cantidad de personas enfermas y a partir de estas distribuciones y modelos , es que, hacemos esta aproximación y esta diferencia para poder estimar,  digamos la contribución de cada una de estas medidas en la contención, es así como  lo planteamos. &quot;_x000a__x000a_P/ Para tenerlo más claro es todo un rigor científico para aquellos que estaban  pidiendo en medio de todo este debate evidencias,  científica, bueno acá tenemos un insumo más por parte de la UCR,  gracias más bien por habernos acompañado y prometemos también explicar este tema con mayor  detalle en próximas ediciones, a esta hora,  el espacio es un poquito más limitado pero es un tema que vale la pena,  abordar por ejemplo ustedes evalúan el uso de la mascarilla evidentemente,  es uno también de los más importantes, continuar con el teletrabajo,  trabajo remoto que de hecho el gobierno ha hecho el llamado  , en estos últimos días, inclusive regulación en playas también,  esto tiene un efecto para disminuir casi  diez mil contagios semanales. _x000a__x000a_P/Y el trabajo Allan remoto desde los centros educativos. _x000a__x000a_P/Si,  eso es importante. _x000a__x000a_P/Eso es importante algo que se va a poner otra vez en la mesa de discusión en los próximos días. _x000a__x000a_P/Que ya  los sindicatos lo estaban pidiendo. Finalmente para la investigación  este es un conjunto de medidas, y posiblemente, conforme vayan avanzando los casos y esta nueva ola, posiblemente,  tengamos también que tomar algún otro complementario, todas juntas,  se juntan para evitar este número de contagios. _x000a__x000a_ENTREVISTADO &quot;si muchas gracias yo creo que  en esta perspectiva tenemos primero como costarricenses tomar  consciencia, tomar consciencia de que si bien las medidas no es algo que anhelamos ni queremos porque _x000a_ sabemos que las medidas sobre todo restrictivas de una y otra manera pues tienen impactos económicos y tienen impactos sociales pero la idea acá yo pensaría que no es ir a buscar más medidas o retornar a un nivel de confinamiento,  porque, ya sabemos las implicaciones que esto tiene sobre  todo en un plano económico, acá yo creo que es llamar a la consciencia de los costarricenses,  de que las medidas que hoy tenemos las apliquemos de una manera  adecuada, estamos en un momento en donde el contagio se está incrementando en donde la cantidad de  personas enfermas y sobre todo en cuidados intensivos, están digamos, a ver, poniendo mucha presión en el sistema sanitario y por ende tenemos que ser mucho más cautelosos, mucho más rigurosos mucho más disciplinados, como sociedad en aplicar estas medidas, usar la mascarilla, no descuidarnos,  no romper nuestras burbujas, yo creo que es el mensaje sobre el cual tenemos que tratar de  incidir y buscar una solución, la Universidad de Costa Rica,  pues, parte de nuestro trabajo es hacer investigación y  buscar evidencia científica que  queremos ser parte de la solución para la sociedad costarricense,  y esto pues tiene que ser, pues nuestra contribución y con mucho gusto si tenemos que explicarlo en más programas lo hacemos con  todo el gusto del mundo. &quot;_x000a__x000a_P/Muchísimas gracias por haber colaborado con nosotros y  ayudarnos a entender un poco  el comportamiento del virus y el comportamiento también de las personas,  y el efecto que han tenido las medidas, conversábamos entonces,  con el investigador Rodolfo Romero,  del Observatorio del Desarrollo de la Universidad de Costa Rica. _x000a__x000a_P/Gracias a don  Rodolfo, a todos los oyentes también hacemos una breve pausa doña Evelyn, y nos vamos a un corte y ya venimos con más de noticias Columbia. _x000a__x000a_kgbv"/>
    <s v="positiva"/>
  </r>
  <r>
    <m/>
    <x v="0"/>
    <x v="8"/>
    <x v="10"/>
    <s v="Primera"/>
    <s v="20/04/2021"/>
    <s v="07:42"/>
    <s v="UCR CALCULA QUE RESTRICCIÓN VEHICULAR NOCTURNA EVITA MÁS DE 20 MIL CONTAGIOS DE COVID POR SEMANA."/>
    <n v="152.205375"/>
    <s v=""/>
    <n v="25266.092250000002"/>
    <n v="1642"/>
    <s v="UNIVERSIDAD DE COSTA RICA"/>
    <s v="RamiroRodríguez"/>
    <m/>
    <m/>
    <s v="Directa"/>
    <s v=""/>
    <s v="http://dashboard.controles.co.cr/publica/607f2a368731730198588350"/>
    <s v="http://dashboard.controles.co.cr/publica/607f2a368731730198588350"/>
    <s v="PERIODISTA: Ya hay datos Covid Universidad de Costa Rica calcula que restricción vehicular nocturna evita más de 20 mil contagios de Covid por semana y es que un reciente análisis de la Universidad de Costa Rica, la mejor Universidad de nuestro país y más allá verdad concluyó que la restricción vehicular nocturna es la medida que más impacto genera en la contención de casos de Covid 19. Según el estudio de la Universidad de Costa Rica ninguna semana esa medida evitó 20,434 mil casos mientras que la aplicación de protocolos y lineamientos sanitarios impidieron 19,458 contagios adicionales el investigador de la Universidad de Costa Rica Rodolfo Romero comentó que las anteriores son las medidas que más atribuyen actualmente a combatir la pandemia otras medidas de alto impacto. Según el estudio son el horario regulado en playas y trabajos remoto en los centros educativos, entre ambas se habrían evitado casi  20 mil casos. En cuanto a la vacunación contra el Covid 19 el investigador señaló que es necesario esperar para que esta medida impacte de manera más positiva en el país de acuerdo con la Universidad de Costa Rica. El uso de la mascarilla genera una disminución semanal de hasta 785 mil contagios. Vea a esta nota este estudio que hace la Universidad de Costa Rica la mejor universidad yo creo de aquí de Centroamérica y hasta más allá, verdad estamos halando de la Universidad de Costa Rica este investigador entonces nos dice mascarilla, tele trabajo horarios de playas y restricción tienen que seguir así que ayudemos y colaboremos. Lo está diciendo nuestra mejor universidad, un investigador un científico de la Universidad de Costa Rica. Así que estos datos nos alienten y nos motiven a seguir colaborando porque si funciona la mascarilla si funciona la restricción horarios de playas, lugares de recreo si funciona el tele trabajo así que adelante si se puede y unos datos brindados por la Universidad de Costa Rica._x000a__x000a_DFCH."/>
    <s v="positiva"/>
  </r>
  <r>
    <m/>
    <x v="0"/>
    <x v="0"/>
    <x v="24"/>
    <s v="Única"/>
    <s v="20/04/2021"/>
    <s v="01:33"/>
    <s v="ENTREVISTA CON INVESTIGADORES DE LA UCR SOBRE EL INFORME QUE REVELA EFICACIA DE LA RESTRICCIÓN VEHICULAR PARA CONTENER CASOS DE COVID-19"/>
    <n v="4799.5718749999996"/>
    <s v=""/>
    <n v="4399575.5549374996"/>
    <n v="147452"/>
    <s v="UNIVERSIDAD DE COSTA RICA, CONSEJO NACIONAL DE RECTORES, MINISTERIO DE SALUD, MINISTERIO DE LA PRESIDENCIA, OBSERVATORIO DEL DESARROLLO, ORGANIZACIÓN MUNDIAL DE LA SALUD, ORGANIZACIÓN PANAMERICANA DE LA SALUD, COMISIÓN NACIONAL DE EMERGENCIAS"/>
    <s v="RandallRivera,  RodolfoRomero,  GuanerRojas"/>
    <m/>
    <m/>
    <s v="Directa"/>
    <s v="CNE 0:06"/>
    <s v="http://dashboard.controles.co.cr/publica/607f2f98873173019858a967"/>
    <s v="http://dashboard.controles.co.cr/publica/607f2f98873173019858a967"/>
    <s v="&gt;&gt; Reseña de información._x000a__x000a_PERIODISTA: Yo el año pasado había sido muy crítico, recuerdo una entrevista en particular con el Presidente de la COMISIÓN NACIONAL DE EMERGENCIAS, en el sentido que no habían logrado comprobar la eficacia de algunas medidas como la restricción vehicular, por ejemplo, en la disminución del COVID. Sin embargo, hoy invité a 2 investigadores de la UNIVERSIDAD DE COSTA RICA, particularmente al OBSERVATORIO DE DESARROLLO DE LA UCR, porque resulta que yo estaba equivocado y sí hay una vinculación, no sé si antes sabíamos que existía una vinculación, es decir, cuando se tomaban las medidas, pero lo cierto es que se ha hecho un estudio en donde se ha demostrado que sí, no solo la restricción vehicular ni las otras medidas..."/>
    <s v="positiva"/>
  </r>
  <r>
    <m/>
    <x v="0"/>
    <x v="0"/>
    <x v="32"/>
    <s v="Única"/>
    <s v="20/04/2021"/>
    <s v="04:59"/>
    <s v="SECCION NUESTRA TOS: LOS RESTAURANTES CAYERON UN 70% EN VENTAS CON LA RESTRICCION VEHICULAR SANITARIA"/>
    <n v="221.488"/>
    <s v=""/>
    <n v="203029.19008"/>
    <n v="147452"/>
    <s v="UNIVERSIDAD DE COSTA RICA, UNIVERSIDAD NACIONAL"/>
    <s v=""/>
    <m/>
    <m/>
    <s v="Directa"/>
    <s v=""/>
    <s v="http://dashboard.controles.co.cr/publica/607f8e2d9ebfa720dba73e69"/>
    <s v="http://dashboard.controles.co.cr/publica/607f8e2d9ebfa720dba73e69"/>
    <s v="CAMELIA LLANTA: Yo le quería comentar que este tema sí me preocupa, porque los restaurantes cayeron un 70 por ciento en ventas con el asunto del regreso de la restricción vehicular._x000a__x000a_CRISTIAN HERNÁNDEZ: Y se notó, usted sabe que sí se notó._x000a__x000a_CAMELIA LLANTA: Se notó en la calle, se notó en el comercio, que tanto ha llevado palo y los restaurantes no son la excepción, las sodas también, la gente que va al volcán los fines de semana también, al Volcán Poás, al Volcán Arenal, toda esa gente._x000a__x000a_CRISTIAN HERNÁNDEZ: Hay un estudio reciente, no sé si de la UCR o UNA, que dicen que sí funciona esa restricción vehicular del fin de semana._x000a__x000a_CRISTIAN TRISTÁN: UCR._x000a__x000a_CRISTIAN HERNÁNDEZ: UCR sí, que sí funciona, que sí disminuyen los casos..."/>
    <s v="positiva"/>
  </r>
  <r>
    <m/>
    <x v="1"/>
    <x v="4"/>
    <x v="4"/>
    <s v="Nocturna"/>
    <s v="20/04/2021"/>
    <s v="10:26"/>
    <s v="18 CANTONES SUBEN A ALERTA NARANJA"/>
    <n v="187.757578"/>
    <s v=""/>
    <n v="2065333.358"/>
    <n v="884040"/>
    <s v="COMISIÓN NACIONAL DE EMERGENCIAS, UNIVERSIDAD DE COSTA RICA"/>
    <s v="AlexanderSolís"/>
    <m/>
    <m/>
    <s v="Directa"/>
    <s v=""/>
    <s v="http://dashboard.controles.co.cr/publica/607faa029ebfa720dba74aa2"/>
    <s v="http://dashboard.controles.co.cr/publica/607faa029ebfa720dba74aa2"/>
    <s v="PERIODISTA JUAN MANUEL VARGAS: De un solo golpe, 18 cantones pasan a alerta naranja por la cantidad de casos de COVID-19. Para frenar los contagios, ojo, las autoridades no descartan nuevos cierres._x000a__x000a_PERIODISTA YESENNIA ALVARADO: Éste es el momento en que un paciente con COVID-19 fue trasladado este martes, desde Nicoya hasta San José, para ser llevado al Hospital México. El doctor Max Morales Mora, Emergenciólogo, explica lo que está ocurriendo._x000a__x000a_DOCTOR MAX MORALES MORA (COORDINADOR DEL EQUIPO PRIME DEL CENTRO ESPECIALIZADO DE ATENCIÓN DE PACIENTES CON COVID): Estamos enfrentando una situación muy crítica, en cuanto a la complejidad de la enfermedad como tal de la pandemia. Los pacientes están llegando muchísimo más a los servicios de emergencias y también su grado de severidad y complejidad es mayor simultáneamente. Evacuando a 3 pacientes, 2 de los cuales se encontraban en el Hospital Escalante Pradilla, en Pérez Zeledón y uno en Nicoya. Por las condiciones climatológicas y por la disponibilidad de aeronaves, hubo que utilizar 3 aeronaves de ala rotatoria para hacer este tipo de trabajo._x000a__x000a_PERIODISTA YESENNIA ALVARADO: También hubo traslados de pacientes desde Pérez Zeledón. En lo que llevamos de pandemia, éste es el momento en el que el nivel de contagios tiene el ritmo más acelerado._x000a__x000a_ALEXANDER SOLÍS (PRESIDENTE EJECUTIVO DE LA COMISIÓN NACIONAL DE EMERGENCIAS): Durante la última semana hemos superado la cifra de 6 mil casos. Eso realmente es preocupante porque nos ha tomado solamente 2 semanas, pasar de 3 mil casos semanales a más de 6 mil casos semanales. Si comparamos esto con el periodo más fuerte de crecimiento de casos en el 20-20, eso nos tomó 7 semanas aproximadamente, pasar de los 3 mil a más de 6 mil casos. Entonces concluimos que tenemos un proceso muy, muy acelerado de aumento de casos._x000a__x000a_PERIODISTA YESENNIA ALVARADO: De un solo golpe, estos 18 cantones pasan a alerta naranja a partir de este miércoles:_x000a_- En la provincia de Alajuela: Guatuso, Los Chiles, Naranjo y Palmares._x000a_- En Cartago: Cartago, Jiménez y La Unión._x000a_- En Guanacaste: Santa Cruz._x000a_- En Heredia: Barva, Heredia, San Rafael y Santo Domingo._x000a_- En Puntarenas: Montes de Oro y Parrita._x000a_- Y en San José: Curridabat, Moravia, Tibás y Vásquez de Coronado._x000a_Ante este escenario, ¿vendrán nuevos cierres?_x000a__x000a_ALEXANDER SOLÍS (PRESIDENTE EJECUTIVO DE LA COMISIÓN NACIONAL DE EMERGENCIAS): Estamos habilitando los espacios para conversar con los diferentes sectores, para buscar alternativas en esta nueva tercera ola, que nos permita rápidamente, sin tener que llegar a cierres tan fuertes como los que vimos antes, poder controlarla. La medida principal que se ha tomado tiene que ver con la restricción vehicular sanitaria, que ha demostrado efectividad, en el promedio de los 19 mil, 20 mil casos, se podrían, se contienen, a partir de un estudio que ha hecho la UNIVERSIDAD DE COSTA RICA. No podemos descartar que tengamos que establecer algunas otras medidas de control de aforo u otras. Sin embargo, queremos conversarlo con los sectores nuevamente, para poder identificar cuáles son las medidas de mejor, de mejor control._x000a__x000a_PERIODISTA YESENNIA ALVARADO: 66 cantones aumentaron la cantidad de contagios en la última semana._x000a__x000a_AYCC"/>
    <s v="positiva"/>
  </r>
  <r>
    <m/>
    <x v="1"/>
    <x v="4"/>
    <x v="4"/>
    <s v="Matutina"/>
    <s v="21/04/2021"/>
    <s v="06:07"/>
    <s v="18 CANTONES PASAN A ALERTA NARANJA A PARTIR DE ESTE MIÉRCOLES"/>
    <n v="183.762711"/>
    <s v=""/>
    <n v="2021389.821"/>
    <n v="884040"/>
    <s v="COMISIÓN NACIONAL DE EMERGENCIAS, CENTRO ESPECIALIZADO DE ATENCIÓN DE PACIENTES CON COVID-19, UNIVERSIDAD DE COSTA RICA"/>
    <s v="AlexanderSolís"/>
    <m/>
    <m/>
    <s v="Directa"/>
    <s v="MAX MORALES MORA -DR"/>
    <s v="http://dashboard.controles.co.cr/publica/608016489ebfa720dba7657d"/>
    <s v="http://dashboard.controles.co.cr/publica/608016489ebfa720dba7657d"/>
    <s v="PERIODISTA: En solo golpe de 18 cantones pasan alerta naranja por la cantidad de casos de Covid-19 para frenar los contagios las autoridades no descartan nuevos cierres._x000a__x000a_PERIODISTA: Este es el momento en que un paciente con Covid-19 fue trasladado este martes desde Nicoya hasta San José para ser llevado al hospital México. El doctor Max Morales Mora emergenciólogo explica lo que está ocurriendo._x000a__x000a_ENTREVISTADO MAX MORALES MORA COORDINADOR EQUIPO PRIME DEL CEACO: &quot;Estamos enfrentando una situación muy crítica en cuanto a la complejidad de la  enfermedad como tal de la pandemia. Los pacientes están llegando muchísimo más a los servicios de emergencias y también su grado de severidad y complejidad mayor simultáneamente evacuando a 3 pacientes donde los cuales se encontraban en el hospital Escalante Pradilla en Pérez Zeledón y uno de Nicoya por las condiciones climatológicas por la disponibilidad de aeronaves hubo que utilizar 3 aeronaves de ala rotatoria para ser ese tipo de trabajo&quot;._x000a__x000a_PERIODISTA: También, hubo traslados de pacientes desde Pérez Zeledón en lo que llevamos de pandemia este es el momento en el que el nivel de contagios tiene el ritmo más acelerado._x000a__x000a_ENTREVISTADO ALEXANDER SOLÍS PRESIDENTE COMITÉ NACIONAL DE EMERGENCIAS: &quot;Durante la última semana hemos superado la cifra de 6 casos. Eso realmente es preocupante porque nos ha tomado solamente 2 semanas pasar de 3 mil casos semanales a  más de 6 casos semanales de casos en el 2020. Eso nos tomó 7 semanas aproximadamente pasar de los 3 mil a más de 6 mil casos. Entonces, concluimos que tenemos un proceso muy, muy acelerado de aumentos de casos&quot;._x000a__x000a_PERIODISTA: De un solo golpe estos 18 cantones pasan alerta naranja a partir de este miércoles en la provincia de Alajuela, Guatuso, Los Chiles, Naranjo y Palmares. En Cartago, Cartago, Jiménez y La Unión, en Guanacaste Santa Cruz en Heredia Barba, Heredia San Rafael y Santo Domingo. En Puntarenas Monte de Oro y Parrita y en San José Curridabat, Moravia, Tibás y Vázquez de Coronado. Ante este escenario vendrán nuevos cierres._x000a__x000a_ENTREVISTADO ALEXANDER SOLÍS: &quot;Estamos habilitando los espacios para conversar con los diferentes sectores para buscar alternativas en esta nueva tercera ola que nos permita rápidamente sin tener que llegar a cierres tan fuertes como los que vimos antes poder controlarla, la medida principal que se ha tomado tiene que ver con la restricción vehicular sanitaria que ha demostrado efectividad en el promedio de los 19 mil o 20 mil casos se podrían se contienen a partir de un estudio que ha hecho la Universidad de Costa Rica. No podemos descartar que tengamos que establecer algunas otras medidas de control de aforo u otras. Sin embargo, queremos conversarlo con los sectores primeramente para poder identificar cuáles son las medidas de mejor control&quot;._x000a__x000a_PERIODISTA: 66 cantones aumentaron la cantidad de contagios en la última semana._x000a__x000a_DFCH."/>
    <s v="positiva"/>
  </r>
  <r>
    <m/>
    <x v="0"/>
    <x v="13"/>
    <x v="17"/>
    <s v="Unica"/>
    <s v="21/04/2021"/>
    <s v="06:12"/>
    <s v="ESTUDIO DE LA UCR REVELÓ QUE LA RESTRICCIÓN VEHICULAR NOCTURNA HA EVITADO CONTAGIOS DE COVID-19"/>
    <n v="85.488624999999999"/>
    <s v=""/>
    <n v="113956.33712500001"/>
    <n v="7202"/>
    <s v="OBSERVATORIO DEL DESARROLLO, UNIVERSIDAD DE COSTA RICA"/>
    <s v="RodolfoRomero"/>
    <m/>
    <m/>
    <s v="Directa"/>
    <s v=""/>
    <s v="http://dashboard.controles.co.cr/publica/6080556d0f064e6b025b1417"/>
    <s v="http://dashboard.controles.co.cr/publica/6080556d0f064e6b025b1417"/>
    <s v="PERIODISTA: Un estudio de la Universidad de Costa Rica (UCR) reveló que la restricción vehicular nocturna ha evitado más de 20 mil contagios de covid-19. _x000a__x000a_Este dato forma parte del monitoreo que ha realizado el Observatorio del Desarrollo de la UCR, donde se evalúa el nivel de reducción de casos positivos por semana, según las diferentes medidas de contención implementadas por el Gobierno. _x000a__x000a_El investigador de ese observatorio, Rodolfo Romero, indicó que el proceso de vacunación contra el covid-19 es otro factor que ha contribuido en la reducción de los casos. _x000a__x000a_El estudio también señala que la aplicación de los lineamientos sanitarios han evitado más de 19 mil casos positivos, seguido de la educación virtual con cerca de 10 mil, entre otras medidas. _x000a__x000a_Las autoridades de Salud reportaron este lunes 536 casos nuevos de coronavirus y 571 personas hospitalizada, de las cuales 263 están en cuidados intensivos."/>
    <s v="positiva"/>
  </r>
  <r>
    <m/>
    <x v="1"/>
    <x v="2"/>
    <x v="2"/>
    <s v="Meridiana"/>
    <s v="21/04/2021"/>
    <s v="12:59"/>
    <s v="RESTRICCIÓN VEHICULAR ES MEDIDA EFECTIVA"/>
    <n v="135.186567"/>
    <s v=""/>
    <n v="2757805.9668000001"/>
    <n v="692920"/>
    <s v="UNIVERSIDAD DE COSTA RICA, ASOCIACIÓN DE BARES, RESTAURANTES, DISCOTECAS Y MIRADORES, MINISTERIO DE SALUD"/>
    <s v="RodolfoRomero,  EstebanMartínez Pimentel"/>
    <m/>
    <m/>
    <s v="Directa"/>
    <s v=""/>
    <s v="http://dashboard.controles.co.cr/publica/608076830f064e6b025b67b2"/>
    <s v="http://dashboard.controles.co.cr/publica/608076830f064e6b025b67b2"/>
    <s v="PERIODISTA DJENANE VILLANUEVA: Las diferentes medidas sanitarias para reducir los casos positivos por Covid-19 según un estudio de la Universidad de Costa Rica es la restricción vehicular nocturna._x000a__x000a_PERIODISTA: La restricción vehicular sanitaria es una de las medidas más polémicas desde que comenzó la pandemia. Sin embargo, según un estudio de la Universidad de Costa Rica esta es la más efectiva hasta el momento para reducir la cantidad de casos positivos por Covid-19._x000a__x000a_ENTREVISTADO RODOLFO ROMERO DEL OBSERVATORIO DEL DESARROLLO DE LA UNIVERSIDAD DE COSTA RICA: &quot;La restricción vehicular nocturna en este momento se convierte en una de las más importantes y si no la más importante con un 82.8% de contención con alrededor de 20434 casos por semana que se reducen justamente, justamente con esta medida&quot;._x000a__x000a_PERIODISTA: El estudio de la Universidad de Costa Rica mostró que la vacunación ayuda a que un 16,3% de los casos se reduzcan, mientras que el horario regulado de las playas es de casi del 38% La aplicación de los protocolos sanitarios es de casi del 79% Usar la mascarilla es del 28,7% La restricción vehicular durante el fin de semana contribuye con un 26% Acá es la medida más efectiva que es la restricción vehicular nocturna con un 82,8% de efectividad, lo que se traduce en más de 20 mil casos que se reducen por Covid-19 y el trabajo remoto en centros educativos es del 40,2% _x000a__x000a_ENTREVISTADO ESTEBAN MARTÍNEZ VOCERO DE ASOBAREST: &quot;Pero yo le pregunto, está bien. Es una medida para bajar los contagios. Pero, le puedo asegurar que muchos de los negocios cumplan las normas de protocolos emitidas por el Ministerio de Salud puede ayudar también a que pueda tener también una economía más activa en conjunto con el Ministerio para poder bajar los casos&quot;._x000a__x000a_PERIODISTA: Los comercios consideran que se puede llegar a un punto de equilibrio, donde se mantenga el respeto por los protocolos sanitarios y la economía no se vea más afectada. Además, teme que debido al crecimiento acelerado de nuevos casos positivos por Covid-19 se vengan nuevos cierres._x000a__x000a_DFCH."/>
    <s v="positiva"/>
  </r>
  <r>
    <m/>
    <x v="1"/>
    <x v="7"/>
    <x v="8"/>
    <s v="Vespertina"/>
    <s v="21/04/2021"/>
    <s v="06:07"/>
    <s v="RESTRICCION VEHICULAR ES MEDIDA MAS EFECTIVA"/>
    <n v="134.70414400000001"/>
    <s v=""/>
    <n v="2245113.9680480002"/>
    <n v="471350"/>
    <s v="UNIVERSIDAD DE COSTA RICA, OBSERVATORIO DEL DESARROLLO, ASOCIACIÓN DE BARES, RESTAURANTES, DISCOTECAS Y MIRADORES"/>
    <s v="RodolfoRomero,  EstebanMartínez Pimentel"/>
    <m/>
    <m/>
    <s v="Directa"/>
    <s v=""/>
    <s v="http://dashboard.controles.co.cr/publica/6080bf0f0f064e6b025c1639"/>
    <s v="http://dashboard.controles.co.cr/publica/6080bf0f0f064e6b025c1639"/>
    <s v="PERIODISTA PAUL ULLOA: (...) efectiva son las diferentes medidas sanitarias para reducir los casos de COVID-19. Bueno, según un estudio de la UNIVERSIDAD DE COSTA RICA, la restricción vehicular nocturna es la que presenta mejor resultado._x000a__x000a_PERIODISTA: La restricción vehicular sanitaria es una de las medidas más polémicas desde que comenzó la pandemia. Sin embargo, según un estudio de la UNIVERSIDAD DE COSTA RICA, ésta es la más efectiva, hasta el momento, para reducir la cantidad de casos positivos por COVID-19._x000a__x000a_RODOLFO ROMERO (INVESTIGADOR DEL OBSERVATORIO DEL DESARROLLO DE LA UNIVERSIDAD DE COSTA RICA): La restricción vehicular nocturna en este momento se convierte en una de las más importantes, si no la más importante, con un 82.8 por ciento de contención, con alrededor de 20.434 casos por semana, que se reducen justamente con ésta, con esta medida. _x000a__x000a_PERIODISTA: El estudio de la UNIVERSIDAD DE COSTA RICA mostró que la vacunación ayuda a que un 16.3 por ciento de los casos se reduzcan, mientras que el horario regulado en las playas es de casi el 38 por ciento. La aplicación de los protocolos sanitarios es de casi el 79 por ciento, usar la mascarilla es del 28.7 por ciento. La restricción vehicular durante el fin de semana contribuye con un 26 por ciento, acá es la medida más efectiva que es la restricción vehicular nocturna, con un 82.8 por ciento de efectividad, lo que se traduce en más de 20 mil casos que se reducen por COVID-19. Y el trabajo remoto en centros educativos es del 40.2 por ciento._x000a__x000a_ESTEBAN MARTÍNEZ (VOCERO DE LA ASOCIACIÓN DE BARES Y RESTAURANTES): Pero yo le pregunto, está bien, es una medida para bajar los contagios, pero le puedo asegurar que muchos de los negocios que cumplan las normas de, de protocolos emitidas por el MINISTERIO DE SALUD puede ayudar también a que pueda tener una, una economía más activa, en conjunto con el MINISTERIO para poder bajar los casos._x000a__x000a_PERIODISTA: Los comercios consideran que se puede llegar a un punto de equilibrio, donde se mantenga el respeto por los protocolos sanitarios y la economía no se vea más afectada. Además, temen que, debido al crecimiento acelerado de nuevos casos positivos por COVID-19, se vengan nuevos cierres._x000a__x000a_AYCC"/>
    <s v="positiva"/>
  </r>
  <r>
    <m/>
    <x v="1"/>
    <x v="7"/>
    <x v="8"/>
    <s v="Nocturna"/>
    <s v="21/04/2021"/>
    <s v="10:31"/>
    <s v="EN VIVO // RESTRICCION VEHICULAR SANITARIA"/>
    <n v="357.49441100000001"/>
    <s v=""/>
    <n v="5958359.3481370006"/>
    <n v="471350"/>
    <s v="UNIVERSIDAD DE COSTA RICA, POLICIA DE TRANSITO"/>
    <s v=""/>
    <m/>
    <m/>
    <s v="Directa"/>
    <s v=""/>
    <s v="http://dashboard.controles.co.cr/publica/6080fdcd0f064e6b025c3c4d"/>
    <s v="http://dashboard.controles.co.cr/publica/6080fdcd0f064e6b025c3c4d"/>
    <s v="P/ Vamos a otros temas importantes también la restricción vehicular sanitaria es una de las medidas más polémicas desde que comenzó la pandemia, unos están de acuerdo y otros están en desacuerdo y pues es difícil es un tema que a nadie deja contento, sin embargo se hizo un estudio de la Universidad de Costa Rica en donde dice que esta medida es la más efectiva hasta el momento para reducir la cantidad de casos positivos por covid 19 Alejandra Araya está con los detalles desde las Garantías Sociales, Alejandra adelante buenas noches. _x000a__x000a_P/ Don Alexis muy buenas noches para usted y un gusto saludar a nuestros televidentes, sin duda alguna según como lo señala usted la restricción vehicular sanitaria ha sido una de las medidas más polémicas que se han implementado durante esta pandemia, pero según un estudio dado a conocer por la Universidad de Costa Rica, también la restricción vehicular sanitaria nocturna es la medida más efectiva para contrarrestar los casos de la covid  19 en nuestro país, vamos a ver la siguiente gráfica para conocer la reducción de casos positivos de covid 19 debido a la medida sanitaria correspondiente, por ejemplo por la vacunación se logra reducir, 4014 casos a la semana,  por horario regulado en playas, casi 10 mil casos, por aplicación de protocolos sanitarios, casi 20 mil casos, por el uso de mascarilla tiene una efectividad de 28.7 por ciento, unos 7 mil casos y por restricción  vehicular fin de semana 6 mil casos pero por restricción vehicular nocturna, más de 20 mil casos, es decir la efectividad es de  82.8 por ciento, también por trabajo remoto, teletrabajo, también en centros educativos, casi 10 mil casos,  vamos a ampliar detalles también con parte de lo que señaló el investigador de la Universidad de Costa Rica, sobre la restricción vehicular sanitaria,  y la efectividad que ha tenido precisamente el trabajo que realiza la policía de Tránsito, en nuestro país para contrarrestar o disminuir los casos de la covid 19 en Costa Rica. _x000a__x000a_RODOLFO ROMERO &quot;la restricción vehicular nocturna, en este momento se convierte en una de las más importantes y una de las más importantes con un 82.8 por ciento de contención con alrededor de  20434 casos por semana. &quot;_x000a__x000a_P/ Bueno en este momento nos ubicamos acá en las inmediaciones de la Rotonda de las Garantías Sociales en uno de los operativos que está realizando la policía de Tránsito de cara con la restricción  vehicular sanitaria, precisamente que se aplica y esta es una de las acciones parte de los trabajos que realiza la policía vamos a tratar de hablar con ellos. _x000a__x000a_OFICIAL DE TRÁNSITO &quot;le tengo que realizar una sanción ya que usted transporta un menor de 12 años sin dispositivo de seguridad esto está tipificado en la ley de tránsito como una sanción entonces voy a proceder a hacerle la multa. Lo adelanta allí y lo deja a la derecha. &quot;_x000a__x000a_P/Bueno vamos a tratar acá también de hablar con el conductor que como ustedes acaban de escuchar va a ser sancionado. _x000a__x000a_P/Muy buenas noches caballero. _x000a__x000a_ENTREVISTADO &quot;buenas noches. &quot;_x000a__x000a_P/Con quién tengo el gusto ?_x000a__x000a_ENTREVISTADO &quot;Juan José Gutiérrez. &quot;_x000a__x000a_p/Don Juan José se llevó la multa pero también una  lección de paso ?_x000a__x000a_ENTREVISTADO &quot;de paso yo nunca salgo sin la silla, lo que pasa es que dejamos la dos sillas en la casa de mis papás, por eso íbamos a dejarlo, pero son cosas que pasan, en realidad. &quot;_x000a__x000a_P/De cuánto es la multa ?_x000a__x000a_ENTREVISTADO &quot;no tengo idea. Pero tengo que pagarla. &quot;_x000a__x000a_P/Bueno la Universidad de Costa Rica,  dijo hoy que la restricción vehicular sanitaria es una de las medidas más  efectivas, usted cómo conductor qué opina al respecto ? Esta de acuerdo, la apoya o no ?_x000a__x000a_ENTREVISTADO &quot; no para nada. O sea realmente la gente va a seguir saliendo, la gente  ya está harta de la situación, indiferentemente sea de cómo se estén cuidando las diferentes burbujas, ya la restricción  vehicular realmente ya el tiempo que se dio pues ya se dio. &quot;_x000a__x000a_P/No cree que sea efectiva entonces ?_x000a__x000a_ENTREVISTADO &quot;no, para nada. &quot;_x000a__x000a_P/Bueno muchas gracias,  muy amable. _x000a__x000a_ENTREVISTADO &quot;con gusto&quot;._x000a__x000a_P/Son parte de las impresiones, también de los conductores , este conductor que fue sancionado, en este caso oficial, de cuánto es la sanción, que corresponde para este conductor. _x000a__x000a_ENTREVISTADO &quot;222 mil colones. &quot;_x000a__x000a_P/Por no portar la silla, especial para menores. Parte de las sanciones principales, que se están dando cuales, son, oficial. _x000a__x000a_ENTREVISTADO &quot;la mayoría bien entonces con respecto a la restricción vehicular, ya, esto conlleva a otras multas,  como por ejemplo el caballero que porta el menor sin dispositivo de seguridad. &quot;_x000a__x000a_P/Gracias oficial cuál es su nombre perdón ?_x000a__x000a_ENTREVISTADO &quot;Juan Diego Fernández. &quot;_x000a__x000a_P/Gracias oficial muy amable, bueno no le gusta a los conductores, algunos comerciantes también han dicho que les baja la venta pero según este estudio de la Universidad de Costa Rica, en este momento, la medida más efectiva para disminuir los casos de la covid  19 es precisamente la restricción vehicular sanitaria, que aplica la policía de Tránsito, don Alexis vuelvo con más hasta el set principal. _x000a__x000a_P/ Muy bien Ale y en este tipo de operaciones que es por restricción allí van todos,  como este, ejemplo de que este muchacho fue multado una multa alta de 220 mil colones pero  por falta de las sillas para mejores, así que todos se van allí verdad es por restricción pero si anda uno con una falta allí los oficiales hacen la respectiva boleta._x000a__x000a_kgbv"/>
    <s v="positiva"/>
  </r>
  <r>
    <m/>
    <x v="0"/>
    <x v="0"/>
    <x v="0"/>
    <s v="Segunda"/>
    <s v="22/04/2021"/>
    <s v="11:10"/>
    <s v="ENTREVISTA CON EL PRESIDENTE DE LA CNE. ALEXANDER SOLIS ||TEMA: SUPUESTO COMUNICADO SOBRE MEDIDAS SANITARIAS DEL 3 DE MAYO"/>
    <n v="724.29712500000005"/>
    <s v=""/>
    <n v="663934.20260249998"/>
    <n v="147452"/>
    <s v="COMISIÓN NACIONAL DE EMERGENCIAS, IFAM, MINISTERIO DE SALUD, UNIVERSIDAD DE COSTA RICA"/>
    <s v="AlexanderSolís,  Pdte. CarlosAlvarado"/>
    <m/>
    <m/>
    <s v="Directa"/>
    <s v=""/>
    <s v="http://dashboard.controles.co.cr/publica/6081b0e5a91d667557986f8c"/>
    <s v="http://dashboard.controles.co.cr/publica/6081b0e5a91d667557986f8c"/>
    <s v="P/ Don Alexander Solís al Presidente de la  Comisión Nacional de Emergencias a quien voy a saludar,  don Alexander qué tal buenos días, vamos a empezar diferente el noticiero hoy porque  tenemos muchas consultas en este momento sobre un mensaje que ha estado circulando con las supuestas medidas que entran a regir  el próximo 03 de mayo, qué tan verídico es este mensaje es un borrador, es una propuesta, le doy la bienvenida a Noticias Monumental, qué tal buenos días. _x000a__x000a_ALEXANDER SOLÍS &quot; Muy buenos días Febe muchas gracias a usted y todo el equipo de Monumental, de verdad muchas gracias también por tomar  un cambio en el noticiero y arrancar con esta información, yo voy a comenzar diciéndole que el  comunicado que circula es totalmente falso, lleva ya un par de semanas dando vueltas en redes sociales,  y tiene una característica que quiero  detallarla muy importante, primero usa los logos oficiales  que eso induce a confusión, a veces las personas pues tendemos a leer poco y al ver estos logos ya creemos que inmediatamente los reproducimos y tiene otra característica,  es que si uno le da click en este link que está allí los lleva a la página en donde está la información  oficial, pero si las personas le dan a este link y leen la página de la información, la  página oficial, se dan cuenta que la información es totalmente  distinta, qué ocurre que como es un engaño, justamente lo que hacen es que ponen este link cuando ve que si es la página oficial, dicen si esto es cierto y entonces lo reproducen pero definitivamente no son ciertas estas medidas,  yo he dicho, ha dicho el Ministro, el mismo señor Presidente lo ha mencionado, habrá que tomar medidas en algún momento pero estas medidas no pueden ser tan fuerte, si teníamos el año pasado la situación económica del país, es grave, el cansancio de las personas es también, es importante, los hospitales, están saturados, los casos están aumentando enormemente y sin embargo necesitamos tomar medidas balanceadas por esto yo he mencionado que estamos en un proceso de conversación justamente  ayer en la tarde la señora Ministra de Economía acompañada también con  parte del equipo técnico y jerarcas institucionales conversó con su servidor, hicieron una serie de planteamientos y están en este momento  analizando, hoy tenemos sesión de trabajo con  alcaldes y alcaldesas Municipales, todos los alcaldes y alcaldesas que quieran participar,  están convocados bajo el liderazgo del Presidente Ejecutivo del IFAM, también con el acompañamiento del Ministerio de Salud, del a CNE y un equipo técnico  así mismo más tarde tendremos sesión de trabajo con el sector  cultura, también para analizar estos aspectos, la idea es generar una propuesta,  junto con las medidas sanitarias que ya hemos hablado por ejemplo, control de aforos, control de horario y poder con ésto generar una  propuesta que nos permita realmente hacer esta  contención en las próximas semanas, dado que como usted lo mencionó es alarmante,  la forma en que estamos en este momento teniendo la trasmisión y contagio de personas  , pero reitero, es falso el mensaje que está circulando en este momento  cuando haya que tomar medidas distintas lo estaremos informando, en conferencia de prensa, por los canales oficiales, y ustedes serán informados de primera mano también para que puedan trasmitir la información oficial. &quot;_x000a__x000a_P/Don Alexander nos ha pasado que ustedes bueno se filtra alguna información, sale a negarla el gobierno y resulta que horas después,  se confirma que esta información era cierta,  ninguna de estas medidas se están considerando en este momento, ninguna de estas medidas está sobre la mesa,  y después de estas reuniones que mantienen con los sectores, cuándo se anunciarán medidas, tomando en cuenta la presión que tiene en este momento el sistema hospitalario del país. _x000a__x000a_ALEXANDER SOLÍS &quot;bueno lo que  , yo lo que te puedo decir a usted y a todo el país en este momento es que las medidas que están  cocinadas allí, no forman parte de ningún borrador ni documento que estemos revisando o que esté en discusión sobre próximas medidas, nosotros tenemos sesiones de trabajo,  prácticamente diarias, mañana tenemos una sesión de trabajo con el Presidente, donde daremos un avance de lo que se ha conversado con los diferentes sectores,  y propuestas y en esta sesión de mañana pues también se hace formalmente la situación que teníamos de salario, de movilidad por ejemplo, es uno de los elementos muy importante la movilidad de las personas, entre los diferentes cantones, es una razón fundamental en la transición,  todo eso se analiza y con base a eso mañana  se , al igual que todos los días se podrá ver cuál es la situación real  que tenemos y cuál es el margen que tenemos para poder proponer algunas  medidas, de momento yo descartaría, que eso sea un borrador, porque lo hemos revisado ya varios jerarcas,  lo hemos visto y definitivamente no es un borrador. &quot;_x000a__x000a_P/Don Alexander no les preocupa y no sienten que nos estamos tardando en tomar medidas tomando en cuenta  que ya los informes nos dicen que podríamos colapsar servicios la próxima semana ?_x000a__x000a_ALEXANDER SOLÍS &quot; por supuesto tenemos, bastante, tiempo ya prácticamente catorce meses de estar  preocupados, muy ocupados, no solamente manejando la parte sanitaria,  sino también todos los demás aspectos derivados de los  aspectos de una pandemia, de una situación que vive el mundo entero y por esto,  justamente es que la Sala de situación, emite los informes permanentes, estos informes, están  poniendo en conocimiento de los diferentes sectores y la idea es obtener un consenso con los sectores,  en esta nueva fase del modelo de gestión compartida, Costa Rica trabaja y se cuida, por qué,  porque si en este momento, muchas personas dicen si pongan las medidas pero hay otra parte importante  de la población que no aceptaría estas medidas, que no  podría incluso, enfrentarlas entonces, esto nos lleva a generar más riesgos adicionales y esto es lo que estamos analizando,  definitivamente, las alertas, están encendidas como diríamos coloquialmente,  el monitoreo se lleva , todas las acciones que puedan considerarse,  para ampliar capacidad hospitalaria, para  por ejemplo implementar medidas de contención están  ejecutando por los entes correspondientes y justamente  pues venimos ya desde hace un par de semanas analizando esto se estableció nuevamente  la restricción vehicular de fines de semana,  la restricción sanitaria ha demostrado tener altísima eficiencia,  según un estudio de la UCR más de 19 mil contagios semanalmente se evitan justo por esta franja de la restricción vehicular y también estamos apostando a diseñar un esquema de conforme se fueron liberando las medidas poderlas según el escenario epidemiológico, irlas estableciendo pero para eso necesitamos un compromiso, una participación,  de todos los sectores y justamente esta recopilación de iniciativas, las estamos haciendo. &quot; _x000a__x000a_P/Don Alexander las últimas dos preguntas,  porque sabemos que está ocupado y nosotros también tenemos que  continuar con el noticiero en estos primeros  acercamientos cuál ha sido la reacción de los sectores, durante nuevas posibles restricciones,  y si está en juego en este momento la continuidad,  del curso lectivo de manera presencial don Alexander. _x000a__x000a_ALEXANDER SOLÍS &quot;bueno realmente, el acercamiento que tuvimos ayer con el sector privado,  generó múltiples ideas, entre ellas la necesidad de mayores controles, una participación activa,  de las diferentes cámaras, también iniciativas de desarrollar campañas conjuntas e incluso,  de unirse entre los diferentes sectores para ejecutar estas   campañas , unas campañas de concientización,  algunas campañas de información y también algunas campañas de  control de coadyuvar con las autoridades,  nacionales y Municipales para el control, el tema del ciclo lectivo es un análisis que  tienen en proceso permanente tanto  la Ministra de Educación como el Ministro de Salud, en relación con cuál va a ser el momento en que eso vaya a ser necesario y _x000a_ cuál es el impacto que está teniendo también,  en la cantidad de casos, no es como le decía antes no hay  en este momento, un borrador que diga esta medida la vamos a implementar ya, todas las acciones, todas las medidas de contención que hemos utilizado,  a lo largo de la pandemia se analizan permanentemente como  una opción y se baraja cuál es el impacto que podría tener , en la reducción de los casos. &quot;_x000a__x000a_P/Don Alexander muchas gracias,  por atendernos así de imprevisto, no lo habíamos coordinado antes pero creo que era  valioso que la población escuchara,  porque se ha hecho viral prácticamente este mensaje con las medidas que entrarían supuestamente, el próximo tres de mayo. _x000a__x000a_ALEXANDER SOLÍS &quot;muchísimas gracias,  y yo creo que además de ésto pues también yo puedo agradecer el gran espacio que ustedes me han dado  sé el sacrificio que hacen, lo que implica para un medio tomar una acción, un cambio de esta naturaleza, pero realmente es muy importante además de cualquier acción que  podamos tomar en los próximos días, es importante ratificar el compromiso,  individual, esto no se logra con tener un garrote, no se logra con tener solamente siendo se logra  con tener responsabilizándolos, participando activamente de la prevención y sobre todo,  sobre todo, concientizarnos de que no podemos  bajar la guardia, no tenemos que ir a fiestas  clandestinas hay que denunciarlas y  están ocurriendo, no podemos estar haciendo, cumpleaños  y te de canastilla y actividades sociales que no  son necesarias en este momento, porque estamos en el momento más crítico de la pandemia,  realmente así es lo que estamos viviendo en este momento a pesar de que muchos estén pensando que ya esto pasó finalmente,  yo les digo, esto no ha pasado estamos en un momento muy muy complicado. &quot;_x000a__x000a_P/Muchas gracias era don Alexander Solís,  el Presidente de la Comisión Nacional de Emergencias, nos pareció muy importante aclararle Fernando a la población luego de este mensaje con las medidas que  iban a entrar a regir el tres de mayo y  con todo un borrador y con logos inclusive de la administración, dice don Alexander, esto  es falso ni siquiera hay un borrador en este momento con las posibles  medidas, apenas  hay un acercamiento con los sectores para ver qué se puede hacer,  pero que se tienen que tomar medidas se tienen que tomar. _x000a__x000a_P/Bueno y es que quisimos aprovechar este espacio,  con el Presidente de la Comisión Nacional de Emergencias,  para quitar toda esta incertidumbre que se ha  venido generando en distintos sectores,  de la población y que generan estos mensajes que se difunden, yo creo que con esta única intención,  de causar pánico, de causar revuelo y de comenzar a distorsionar un poco la situación actual del país en momentos, en que realmente un flaco favor le hacen este tipo de mensajes, a la economía, por supuesto, y también a lo que estamos sintiendo como sociedad,  con esta pandemia que ya contabiliza más de un año y ha generado  realmente, disturbios en el territorio nacional. _x000a__x000a_P/Que ojo medidas  vendrán, porque estamos con el Sistema Hospitalario bastante  presionado en este momento, pero no son estas que están circulando desde hace días,  vienen con esto muchas personas así que mejor aclararlo de una vez, vamos a hacer algo , vamos a irnos a la pausa comercial. _x000a__x000a_kgbv"/>
    <s v="positiva"/>
  </r>
  <r>
    <m/>
    <x v="0"/>
    <x v="0"/>
    <x v="0"/>
    <s v="Primera"/>
    <s v="23/04/2021"/>
    <s v="05:37"/>
    <s v="EL PAÍS REGISTRO EN LAS ULTIMAS 24 HORAS 1776 CASOS NUEVOS DE CORONAVIRUS"/>
    <n v="253.054"/>
    <s v=""/>
    <n v="231964.47964000001"/>
    <n v="147452"/>
    <s v="MINISTERIO DE SALUD, UNIVERSIDAD DE COSTA RICA, INSTITUTO COSTARRICENSE DE INVESTIGACIÓN Y ENSEÑANZA EN NUTRICIÓN Y SALUD"/>
    <s v="Mtro. DanielSalas,  LuisRosero"/>
    <m/>
    <m/>
    <s v="Directa"/>
    <s v=""/>
    <s v="http://dashboard.controles.co.cr/publica/6082b2c0a91d66755799b8ce"/>
    <s v="http://dashboard.controles.co.cr/publica/6082b2c0a91d66755799b8ce"/>
    <s v="PERIODISTA: El país registró en las últimas 24 horas 1.776 casos nuevos de coronavirus. Esta es la cifra más alta de contagios diarios desde el inicio de la pandemia en marzo del año pasado._x000a__x000a_Con los nuevos contagios el país llegó a un acumulado de 235.274 casos de coronavirus a nivel país. En este contexto, el ministro de Salud, Daniel Salas, hizo un nuevo llamado a la ciudadanía para que no desacate las medidas sanitarias en un momento tan complejo de la pandemia._x000a__x000a_Luis Rosero, demógrafo del Centro Centroamericano de la Población de la Universidad de Costa Rica (UCR), dijo estar preocupado por la fuerza de la pandemia en los últimos días._x000a__x000a_La cantidad de pacientes hospitalizados por coronavirus sigue en crecimiento. Para este jueves, 624 personas se reportaban hospitalizadas, de las cuales 281 permanece en una unidad de cuidados intensivos._x000a__x000a_Sobre este comportamiento, Rosero alertó que en 10 días el sistema de salud estará al límite. Además, en las últimas 24 horas se registraron 10 decesos relacionados al coronavirus, para un total de 3.125 fallecimientos."/>
    <s v="positiva"/>
  </r>
  <r>
    <m/>
    <x v="2"/>
    <x v="3"/>
    <x v="3"/>
    <m/>
    <s v="23/04/2021"/>
    <s v="10:33"/>
    <s v="CCSS VUELVE A SUSPENDER RESIDENCIAS MÉDICAS POR ALZA DE HOSPITALIZACIONES"/>
    <s v=""/>
    <n v="0.25"/>
    <n v="856750"/>
    <n v="451552"/>
    <s v="UNIVERSIDAD DE COSTA RICA, UNIVERSIDAD DE CIENCIAS MÉDICAS"/>
    <s v="PatriciaRecio"/>
    <m/>
    <m/>
    <s v="Directa"/>
    <s v=""/>
    <s v="http://dashboard.controles.co.cr/publica/6082babaa91d66755799cb9c"/>
    <s v="http://dashboard.controles.co.cr/publica/6082babaa91d66755799cb9c"/>
    <s v=""/>
    <s v="positiva"/>
  </r>
  <r>
    <m/>
    <x v="1"/>
    <x v="2"/>
    <x v="2"/>
    <s v="Meridiana"/>
    <s v="23/04/2021"/>
    <s v="12:43"/>
    <s v="ENTREVISTA EN VIVO | COVID-19 SE ROMPE RÉCORD DE CASOS"/>
    <n v="644.07736699999998"/>
    <s v=""/>
    <n v="13139178.286799999"/>
    <n v="692920"/>
    <s v="UNIVERSIDAD NACIONAL, OBSERVATORIO DEL DESARROLLO, UNIVERSIDAD DE COSTA RICA"/>
    <s v="CARLOSJIMENEZ"/>
    <m/>
    <m/>
    <s v="Directa"/>
    <s v=""/>
    <s v="http://dashboard.controles.co.cr/publica/608317c6f339664e65e0bd8e"/>
    <s v="http://dashboard.controles.co.cr/publica/608317c6f339664e65e0bd8e"/>
    <s v="P/ Alertas encendidas este jueves se rompió el récord de contagios lo hemos visto, y varios hospitales están ya sin camas en las unidades de Cuidados intensivos también lo hemos repasado en esta edición la tendencia es  sumar casos y con ello crisis en los hospitales, qué corresponde , qué toca hacer para contrarrestar esta situación, cierres, es posible,  parar el crecimiento  la expansión del virus sin medidas más fuertes vamos a  conversar con Carlos Jiménez,  virólogo de la Universidad Nacional muchísimas gracias,  por acompañarnos. _x000a__x000a_CARLOS JIMÉNEZ &quot;muy buenas tardes Jenani un abrazo a los personeros de REPRETEL y también a todo el Público del noticiero. &quot;_x000a__x000a_P/Planteábamos acá lo que estamos viviendo  en estos momentos una situación difícil  tenemos, récord de casos y la pregunta es qué corresponde, corresponde cerrar,  corresponde entonces, acentuar otro tipo de medidas, cuál es su opinión don Carlos. _x000a__x000a_CARLOS JIMÉNEZ &quot;bueno yo creo que las medidas están en dos niveles, el primer nivel es a título personal, el virus básicamente utiliza tres puertas de entrada,  el ojo, la nariz y la boca, nosotros tenemos que administrar el riesgo , y tenemos que reducir los eventos de dispersión, manteniendo el distanciamiento físico, lavándonos las manos, desinfectando,  y también usando la mascarilla, esto es fundamental y las otras medidas son medidas,  que se imponen digamos, que tienen que ver con la movilidad con el confinamiento, y con restringir digamos un poco el tránsito de las personas, ya sabemos que esto afecta no solamente la movilidad de las personas sino que tiene un impacto social y económico,  muy grande, entonces, posiblemente esta es la razón por la cual todavía no se ha tomado este tipo de  medidas. Pero, si la situación sigue agravándose posiblemente tengamos que recurrir _x000a_ de nuevo, digamos al enclaustramiento. &quot;_x000a__x000a_P/Es decir sino hay un cambio también en el comportamiento, don Carlos vamos a ver en pantalla el análisis, el resultado también de un estudio que hizo el Observatorio de Desarrollo y entonces pone en perspectiva de la contribución de algunas medidas para frenar, para frenar la expansión del virus y entonces  por ejemplo, dice vacunación, esto en una semana ayudó a reducir en un  16.3 por ciento, esto les repito en una semana el horario regulado en playa estamos hablando  de que pudo contribuir a frenar un 39.9 por ciento de los casos la aplicación de protocolos sanitarios,  vean ustedes la importancia de la aplicación de protocolos,  sanitarios, el peso que tiene ésto para frenar el virus 78.8 por ciento, el uso de mascarilla y acá surge también la duda , el uso de mascarilla 28.7 por ciento,  por una parte sino se está aplicando y por otra si es que  no es tan efectiva como el resto, tenemos también la siguiente pantalla,  analizando las medidas la restricción vehicular  sanitaria, también el aporte para frenar, la restricción vehicular nocturna, observen ustedes  esto porque además esta restricción vehicular nocturna  significa menos gente en algunos lugares que son cerrados,  y entonces hay un aporte para frenar del  82.8 por ciento de unos 20 434 casos, trabajos remotos de centros educativos,  40.2 por ciento,  9926 casos menos,  por la aplicación de estas medidas, vemos entonces, analizamos la primera es la vacunación,  vamos a ver el comparativo don Carlos para que usted observe y también veamos cómo se compara en los últimos días, al cuatro de marzo eso significa, o sea la vacunación, el aporte a la reducción de casos significaba un  9.4 por ciento en estos momentos al  18 de abril por ejemplo 16.3 por ciento es decir subió, está contribuyendo,  más, pero todavía no es, la medida que está ayudando es por el ritmo de vacunación, tenemos que tener esto presente porque no es la salvación y  esto se ha dicho. _x000a__x000a_CARLOS JIMÉNEZ &quot; si definitivamente yo insisto en que las medidas digamos,  a título personal, colectivas son muy importantes y yo creo que los  gráficos lo están señalando, la vacunación, definitivamente,  tiene un impacto positivo en la reducción de casos, en la severidad de la enfermedad, en el  número de internamientos en la atención de pacientes en las UCI y el fallecimiento de las personas, y esto lo estamos viendo con los adultos mayores, conforme avanza la vacunación en esta población, se reduce digamos el impacto en este grupo etario, _x000a_ pero qué está sucediendo que las infecciones se están trasladando a personas más jóvenes,  que no están digamos dentro de la prioridad de vacunación y que  además, además, no se comportan adecuadamente, lo que esto propicia son eventos de dispersión, o sea situaciones  en las cuales convergen muchas personas,  algunos están infectados y de esta manera el  virus se dice. &quot;_x000a__x000a_P/ Decía un comunicado del sector privado, y hacía un llamado a no jugársela, qué significa en temas de la  juventud, de la población más joven que tal vez eso lo  hemos aplicado, se ha aplicado en  diferentes momentos y ahora estamos con el virus,  qué significa no jugársela, mire mejor no se la juegue,  que a uno se lo repiten y uno también lo repite a los más jóvenes,  en este caso, cuán importante es tener presente ésto. _x000a__x000a_CARLOS JIMÉNEZ &quot;es importante,  porque digamos, significa que nosotros tenemos que gestionar nuestro propio  riesgo, cada vez que busquemos contacto con  las personas, nos exponemos, el riesgo aumenta  , por qué, porque esto se va a constituir en un evento de dispersión, en un evento de propagación del virus,  yo tuve la oportunidad de asistir tres días de la semana Santa,  a la zona norte, a una zona turística y me llamo la atención porque el aforo de los restaurantes era del  100 por ciento, tanto a nivel de los hoteles como  de los restaurantes, digamos en el pueblo en la ciudad, esto, fuimos a la piscina, las piscinas estaban repletas, los bares _x000a_ en las piscinas repletos, incluso cuando veíamos la gente en la calle sin mascarilla le decíamos por qué  no usa mascarilla, y nos decían, no esto ya pasó,  aquí ya pasó ya no nos va a pasar nada, más bien por qué no se la quita usted,  y nosotros con la mascarilla, yo le dije a mi esposa mira,  dentro de un par de semanas vamos a tener un tsunami,  aquí en el número de casos, lo que es fundamental lo que no es jugársela, es  evaluar el riesgo, y definitivamente ser, seres racionales, seres pensantes,  donde no salgamos a buscarlas como decían, junto a este dicho no se la juegue,   o sea el que busca encuentra decía otro dicho también, o sea el que busca la posibilidad y fomenta  este contacto posiblemente va a tener  terminar infectado también. &quot;_x000a__x000a_P/Usted cree que sea suficiente con la apelación  a lo individual, con estas experiencias que hemos tenido y  no recurrir tampoco a medidas tan  fuertes, a dónde está este punto en donde uno dice, bueno ya, es solo en el aspecto hospitalario es decir,  es solo pensando en qué va a pasar en los hospitales?_x000a__x000a_CARLOS JIMÉNEZ &quot;no, yo pienso que no es fácil encontrar,  este punto, verdad, yo insisto en que la base es el comportamiento individual, pero desgraciadamente si no nos comportamos adecuadamente lo que va a terminar esto es el confinamiento en las medidas que involucran restricciones a la movilidad de las personas,  que afecta la economía, que afecta digamos las relaciones  sociales, que afecta la vida cotidiana de todos y cada _x000a_ uno, de nosotros,  y eso, es lo que tenemos que tratar de evitar,  o sea y se evita, en gran parte, con nuestro comportamiento, un comportamiento adecuado, frente a la enfermedad y pensar, que porque soy joven no me da a dar o porque simplemente en los de menos edad tiene menos  impacto no, ya estamos viendo que el virus es capaz de infectar, digamos, estratos de personas mucho más jóvenes,  también causando estragos en estos  grupos etarios. &quot;_x000a__x000a_P/En estos momentos, por ejemplo,  Europa habla de una cuarta ola y en algunos casos más aplanada,  meseta hablan, nosotros estamos  viviendo ya podríamos decir el apogeo de la tercera  ola, y que en algún momento podamos pasar a esta otra  situación que fuera diferente con la combinación de algunas medidas como la combinación de manera  más acelerada, más población vacunada, estamos viviendo entonces este punto más alto de la tercera  ola o podemos ver otras cosas más difíciles. _x000a__x000a_CARLOS JIMÉNEZ &quot;a mí me parece  que la tendencia es al alza y si recordamos el reportaje que se presentó, antes, digamos del centro de estudios de población , básicamente ya ellos habían predicho eventualmente en tres escenarios un escenario optimista, digamos  con una tasa de uno o menor de uno una tasa R y luego dos escenarios más y más o menos habían estimado para el primero de mayo o mes de mayo y simplemente  lo que estamos viendo es que  se está adelantando, posiblemente,  el crecimiento va a seguir lo que nosotros estamos viendo en este momento,  son las infecciones que ocurrieron durante y después de la Semana Santa,  o sea esto es como una marejada que sigue levantándose en el tiempo, es un efecto más o menos de tipo dominó en donde _x000a_ simplemente el número de contactos va a ir aumentando digamos el número de infecciones. &quot;_x000a__x000a_P/Bien muchísimas gracias,  don Carlos , Carlos Jiménez, virólogo de la  Universidad Nacional, gracias por participar,  en noticias Repretel. _x000a__x000a_kgbv"/>
    <s v="positiva"/>
  </r>
  <r>
    <m/>
    <x v="2"/>
    <x v="3"/>
    <x v="3"/>
    <m/>
    <s v="24/04/2021"/>
    <s v="10:33"/>
    <s v="UCR MANTENDRÁ APOYOS ECONÓMICOS POR PANDEMIA PARA ALUMNOS DE BAJOS RECURSOS"/>
    <s v=""/>
    <n v="0.25"/>
    <n v="856750"/>
    <n v="451552"/>
    <s v="UNIVERSIDAD DE COSTA RICA"/>
    <s v=""/>
    <m/>
    <m/>
    <s v="Directa"/>
    <s v=""/>
    <s v="http://dashboard.controles.co.cr/publica/608461c0fbe831562d6e641e"/>
    <s v="http://dashboard.controles.co.cr/publica/608461c0fbe831562d6e641e"/>
    <s v=""/>
    <s v="positiva"/>
  </r>
  <r>
    <m/>
    <x v="1"/>
    <x v="2"/>
    <x v="2"/>
    <s v="Sabatina"/>
    <s v="24/04/2021"/>
    <s v="07:01"/>
    <s v="AUTORIDADES REFUERZAN OPERATIVOS BUSCAN FRENAR EVENTOS ILEGALES"/>
    <n v="163.84"/>
    <s v=""/>
    <n v="5242880"/>
    <n v="692920"/>
    <s v="UNIVERSIDAD DE COSTA RICA, MINISTERIO DE SALUD, CAJA COSTARRICENSE DE SEGURO SOCIAL"/>
    <s v="Pdte. CarlosAlvarado,  Mtro. DanielSalas,  MarioRuíz"/>
    <m/>
    <m/>
    <s v="Directa"/>
    <s v=""/>
    <s v="http://dashboard.controles.co.cr/publica/6084bff0fbe831562d6e8063"/>
    <s v="http://dashboard.controles.co.cr/publica/6084bff0fbe831562d6e8063"/>
    <s v="PERIODISTA PABLO CARTÍN: Mediante el reforzamiento de la restricción vehicular sanitaria nocturna, se intentará frenar el aumento de casos positivos por la COVID-19. Según estudios de la UNIVERSIDAD DE COSTA RICA, ésta es una de las medidas sanitarias más efectivas._x000a__x000a_CARLOS ANDRÉS ALVARADO QUESADA (PRESIDENTE DE LA REPÚBLICA): Cuidémonos todas y todos. Cuidemos a Costa Rica y también que Dios cuide a Costa Rica. De esto saldremos bien, juntas y juntos._x000a__x000a_PERIODISTA: Éste fue el llamado mediante el cual las autoridades de Salud dieron a conocer un cambio en las medidas sanitarias. Éstas tienen como propósito tratar de contener el alza en los contagios. Este sábado alcanzó la cifra récord de 1.830 nuevos casos, 303 de los cuales están en Cuidados Intensivos. La medida principal adoptada es, entre el 27 de abril y el 16 de mayo, la restricción vehicular sanitaria nocturna será de 9 de la noche a 5 de la mañana, este horario aplica también para los comercios que atiendan al público, como segunda medida._x000a__x000a_DOCTOR DANIEL SALAS (MINISTRO DE SEGURIDAD PÚBLICA): Esta medida va a colaborar en la disminución de movilidad, que se traduce directamente en movilización de contagios y que no es que va a tener un efecto inmediato. No es que esta medida se toma a partir del martes 27 de abril y ya a partir de la próxima semana vamos a ver una disminución sostenida. Va a colaborar, pero, insisto que va a colaborar porque tiene un porcentaje muy fuerte dentro de las medidas que se pueden tomar, pero siempre es imprescindible que todos aquí nos arrollemos las mangas._x000a__x000a_PERIODISTA: Las autoridades hicieron el anuncio mediante una conferencia de prensa extraordinaria convocada este sábado. Las medidas son en respuesta a un claro incumplimiento en las medidas sanitarias individuales, lo que ha repercutido //FALLAS DE ORIGEN//.  Eso sí, fueron claros, si se logra controlar el nuevo brote la restricción podría regresar a su horario de las 11 de la noche antes de lo establecido._x000a__x000a_DOCTOR MARIO RUIZ CUBILLO (GERENTE MÉDICO DE LA CAJA COSTARRICENSE DEL SEGURO SOCIAL): Es el momento de quedarnos en casa, de no salir, de cuidarnos entre todos. Hago un llamado muy respetuoso como médico, como cirujano, a todos los líderes comunales, religiosos, políticos, sociales, a las jefas y a los jefes de hogar, para que estemos más unidos que nunca, para que evitemos entre todos el contagio._x000a__x000a_PERIODISTA: La restricción se suma a la ya establecida de no circular los fines de semana por placas pares e impares y la diurna en el casco central de San José, de 2 placas por día._x000a__x000a_AYCC"/>
    <s v="positiva"/>
  </r>
  <r>
    <m/>
    <x v="1"/>
    <x v="4"/>
    <x v="4"/>
    <s v="Sabatina"/>
    <s v="24/04/2021"/>
    <s v="07:01"/>
    <s v="ESTE MNARTES SE REGISTRA UN NUEVO RECORD DE CASOS COVID-19 EN 24 HORAS"/>
    <n v="328.30454400000002"/>
    <s v=""/>
    <n v="10943375.365152001"/>
    <n v="884040"/>
    <s v="MINISTERIO DE SALUD, CAJA COSTARRICENSE DE SEGURO SOCIAL, UNIVERSIDAD DE COSTA RICA, GOBIERNO DE COSTA RICA"/>
    <s v="Mtro. DanielSalas,  MarioRuíz,  Pdte. CarlosAlvarado"/>
    <m/>
    <m/>
    <s v="Directa"/>
    <s v=""/>
    <s v="http://dashboard.controles.co.cr/publica/6084c0a1fbe831562d6e8068"/>
    <s v="http://dashboard.controles.co.cr/publica/6084c0a1fbe831562d6e8068"/>
    <s v="PERIODISTA ANDRÉS MARTÍNEZ: Un inminente colapso de servicios hospitalarios lleva a las autoridades de salud a ampliar la restricción vehicular sanitaria. La medida regirá a partir del próximo martes. Además, hoy se registró el dato más elevado de nuevos contagios de esta pandemia aquí en nuestro país, 1.830 casos positivos en las últimas 24 horas._x000a__x000a_PERIODISTA JUAN MANUEL VARGAS: Este sábado, en conferencia de prensa, las autoridades de Gobierno anunciaron la cifra más alta de casos positivos de COVID-19 en lo que llevamos de la pandemia, 1.830. Y es que Costa Rica registra 662 hospitalizados por COVID-19, un máximo histórico. De ellos, 303 en una Unidad de Cuidados Intensivos._x000a__x000a_DOCTOR DANIEL SALAS (MINISTRO DE SALUD PÚBLICA): Recuerdo cuando antes todos seguíamos esta transmisión y cuando decíamos una cifra récord nos llenábamos hasta como de escalofríos, verdad. Y esta cifra es la más alta de toda la pandemia. Si bien hoy tenemos 7 personas fallecidas, nos preocupa mucho que esta cantidad de casos que estamos teniendo, se reportan, ya estamos cerrando la semana 36 y tenemos 3 mil casos más que la semana pasada, en esta semana que acabamos de cerrar. Y esta cantidad de casos que estamos teniendo, lamentablemente se va a ver reflejado en más internamientos, más fallecidos._x000a__x000a_DOCTOR MARIO RUIZ CUBILLO (GERENTE MÉDICO DE LA CAJA COSTARRICENSE DEL SEGURO SOCIAL): Este incremento acelerado, sin precedentes, en el número de casos que se ha tenido en las últimas semanas, ha llevado prácticamente al límite la capacidad de camas de Cuidados Intensivos. En el 2020, para pasar de 400 casos nuevos diarios a más de 1.200 nos demoró 10 semanas, y esta vez en 3 semanas alcanzamos, este, e inclusive, superamos esa cantidad. Registrando hasta más de 1.800 casos en un solo día. Esta semana, desafortunadamente, alcanzamos los números más altos, tanto en casos positivos diagnosticados diariamente, de 9.133 en total, como la atención de pacientes en Cuidados Intensivos, en total 303 camas ocupadas, acercándonos al nivel máximo de la capacidad de la red hospitalaria._x000a__x000a_PERIODISTA JUAN MANUEL VARGAS: Este incremento sin precedentes de la enfermedad en Costa Rica, se traduce en un riesgo inminente de colapso en los servicios hospitalarios, una situación nunca antes vista en los 80 años de la CAJA COSTARRICENSE DEL SEGUROS SOCIAL._x000a__x000a_DOCTOR MARIO RUIZ CUBILLO (GERENTE MÉDICO DE LA CAJA COSTARRICENSE DEL SEGURO SOCIAL): Antes de Semana Santa teníamos un promedio de 400 casos diarios. Y en menos de 3 semanas hemos triplicado esa cantidad. Ante este incremento acelerado de forma sostenida, resulta materialmente imposible atender la demanda de pacientes COVID graves y de otras enfermedades, que igualmente van a comprometer la vida de las personas. No habrá camas para atender a las personas. Van a aumentar los muertos, no solo de COVID, sino también de otras enfermedades, como dije anteriormente: infartos, derrames, accidentes de tránsito, heridos por arma de fuego, pacientes que tengan la vesícula inflamada y que requieran una cirugía o una cama de Cuidados Intensivos, no va a haber disponibilidad._x000a__x000a_DOCTOR DANIEL SALAS (MINISTRO DE SALUD PÚBLICA): Tal vez no lo dimensionamos bien. Eso significa que si el papá, la mamá, el tío, el hermano de alguno de ustedes tiene un infarto y ocupa un respirador artificial, no va a estar disponible. Y eso incrementa el riesgo de morir. Si ocurre un accidente de tránsito grave, ya no va a haber campo para poder darle atención a esos heridos que se logren rescatar. Y en eso yo les he pedido a mi familia, a mis amigos, manejen con el triple de cuidado actualmente, porque si hay un accidente grave, que a veces no es por impericia o por irresponsabilidad propia, verdad, a veces es ajena, este, no está garantizado que se le pueda dar esa atención. Estamos a ese nivel de gravedad lo que estamos ya viviendo._x000a__x000a_PERIODISTA JUAN MANUEL VARGAS: En promedio, un paciente utiliza una cama en Cuidados Intensivos por 13 días, y en la actualidad el virus afecta a personas cada vez más jóvenes, entre los 30 y 59 años, principalmente. Si bien, por ahora no se habla de nuevos cierres, sí se amplía la restricción vehicular sanitaria con base a análisis de expertos de la UNIVERSIDAD DE COSTA RICA, quienes concluyen que ésta ayuda significativamente a frenar la transmisión del virus. A partir del martes 27 de abril y hasta el domingo 16 de mayo, no se podrá circular entre las 9 de la noche y las 5 de la mañana._x000a__x000a_CARLOS ANDRÉS ALVARADO QUESADA (PRESIDENTE DE LA REPÚBLICA): Es muy importante decir que, al día de hoy, esas medidas no contemplan cierres porque, como Gobierno y como comunidad costarricense, entendemos que las personas necesitan seguir trabajando para llevar sustento a sus hogares. Pero también es importante decir que hay que tomar medidas para evitar el dolor y sufrimiento que puede causar la pandemia._x000a__x000a_DOCTOR DANIEL SALAS (MINISTRO DE SALUD PÚBLICA): Tenemos que tener consideración de que la gente ocupa trabajar, que ya el escenario también que teníamos el año anterior, verdad, donde teníamos más reservas presupuestarias para sostener a las familias, donde teníamos eventualmente la posibilidad del Bono Proteger, eso ya no lo tenemos. Ya eso se consumió y en este momento, que es muy, muy crítico, ocupamos esa comprensión, esa empatía también para la gente que ocupa trabajar. Pero, insisto en que este modelo de que Costa Rica trabaja y se cuida, podemos también hacer que la frase sea más bien &quot;si no nos cuidamos, no podemos trabajar&quot;._x000a__x000a_PERIODISTA JUAN MANUEL VARGAS: Por ahora, no se suspenden las lecciones presenciales en escuelas y colegios, tampoco se habla de un cierre de fronteras._x000a__x000a_AYCC"/>
    <s v="positiva"/>
  </r>
  <r>
    <m/>
    <x v="2"/>
    <x v="3"/>
    <x v="3"/>
    <m/>
    <s v="25/04/2021"/>
    <s v="10:33"/>
    <s v="GOBIERNO ENDURECE RESTRICCIÓN VEHICULAR AL ESCASEAR CAMAS DE UCI"/>
    <s v=""/>
    <n v="2"/>
    <n v="6854000"/>
    <n v="451552"/>
    <s v="GOBIERNO DE COSTA RICA, CAJA COSTARRICENSE DE SEGURO SOCIAL, CÁMARA COSTARRICENSE DE RESTAURANTES Y AFINES, ASOCIACIÓN DE BARES, RESTAURANTES, DISCOTECAS Y MIRADORES, CÁMARA DE EXPORTADORES DE COSTA RICA, PODER EJECUTIVO, CÁMARA DE COMERCIO DE COSTA RICA, MINISTERIO DE ECONOMÍA, INDUSTRIA Y COMERCIO DE COSTA RICA, FUERZA PÚBLICA, POLICIA MUNICIPAL, CENTRO CENTROAMERICANO DE POBLACIÓN, UNIVERSIDAD DE COSTA RICA"/>
    <s v="Juan FernandoLara,  IreneRodriguez,  Pdte. CarlosAlvarado,  MarioRuíz,  JulioCastilla,  Jose FranciscoQuesada,  VictoriaHernández,  JorgeFigueroa,  LuisRosero"/>
    <m/>
    <m/>
    <s v="Directa"/>
    <s v=""/>
    <s v="http://dashboard.controles.co.cr/publica/6085656bfbe831562d6e914e"/>
    <s v="http://dashboard.controles.co.cr/publica/6085656bfbe831562d6e914e"/>
    <s v=""/>
    <s v="positiva"/>
  </r>
  <r>
    <m/>
    <x v="0"/>
    <x v="10"/>
    <x v="13"/>
    <s v="Primera"/>
    <s v="26/04/2021"/>
    <s v="06:16"/>
    <s v="A PARTIR DE MAÑANA Y HASTA EL 16 DE MAYO LA RESTRICCION VEHICULAR SERA HASTA LAS 9PM"/>
    <n v="63.911499999999997"/>
    <s v=""/>
    <n v="85194.02949999999"/>
    <n v="207744"/>
    <s v="UNIVERSIDAD DE COSTA RICA, GOBIERNO DE COSTA RICA"/>
    <s v="Pdte. CarlosAlvarado"/>
    <m/>
    <m/>
    <s v="Directa"/>
    <s v=""/>
    <s v="http://dashboard.controles.co.cr/publica/6086af9ffbe831562d6f1ac8"/>
    <s v="http://dashboard.controles.co.cr/publica/6086af9ffbe831562d6f1ac8"/>
    <s v="PERIODISTA: Y como ya lo hemos estado mencionando a partir de mañana 27 de abril y hasta el próximo 16 de mayo la restricción vehicular sanitaria será de 9 de la noche a 5 de la mañana. El Presidente Carlos Alvarado aseguró que la decisión se toma con base en criterios que respaldan la efectividad de las medidas que restringen el desplazamiento de automotores._x000a__x000a_ENTREVISTADO CARLOS ALVARADO PRESIDENTE DE LA REPÚBLICA: &quot;También hay que decir que las medidas han sido aquellas que científicamente con estudios de las Universidad de Costa Rica determinan que son las más efectivas a la hora de cortar la transmisión del virus de la Covid-19. Hay que tomar medidas para evitar el dolor y sufrimiento que puede causar la pandemia&quot;._x000a__x000a_PERIODISTA ALLAN ARROYO: Entonces, hoy hasta las 11 de la noche la restricción para poder circular en el país. A las 11 ya empieza la restricción en todo el territorio y mañana 9 de la noche es el cambio principal. Se adelanta 2 horas esa restricción._x000a__x000a_DFCH."/>
    <s v="positiva"/>
  </r>
  <r>
    <m/>
    <x v="2"/>
    <x v="3"/>
    <x v="3"/>
    <m/>
    <s v="26/04/2021"/>
    <s v="05:40"/>
    <s v="VACUNACIÓN GENERA UNA CAÍDA DE CONTAGIOS ENTRE ADULTOS MAYORES"/>
    <s v=""/>
    <n v="0.75"/>
    <n v="2570250"/>
    <n v="451552"/>
    <s v="CENTRO CENTROAMERICANO DE POBLACIÓN, UNIVERSIDAD DE COSTA RICA, BIOPHARMACEUTICAL NEW TECHNOLOGIES"/>
    <s v="IreneRodriguez,  LuisRosero"/>
    <m/>
    <m/>
    <s v="Directa"/>
    <s v=""/>
    <s v="http://dashboard.controles.co.cr/publica/6086b202fbe831562d6f20d2"/>
    <s v="http://dashboard.controles.co.cr/publica/6086b202fbe831562d6f20d2"/>
    <s v=""/>
    <s v="positiva"/>
  </r>
  <r>
    <m/>
    <x v="2"/>
    <x v="3"/>
    <x v="3"/>
    <m/>
    <s v="26/04/2021"/>
    <s v="05:40"/>
    <s v="RESTRICCIÓN VEHICULAR SANITARIA ARRANCARÁ A LAS 9 P.M. A A PARTIR DE MAÑANA"/>
    <s v=""/>
    <n v="0.33333333333333331"/>
    <n v="1142333.3333333333"/>
    <n v="451552"/>
    <s v="MINISTERIO DE SALUD, UNIVERSIDAD DE COSTA RICA, ESTADO DE LA NACIÓN"/>
    <s v="Juan FernandoLara,  Mtro. DanielSalas"/>
    <m/>
    <m/>
    <s v="Directa"/>
    <s v=""/>
    <s v="http://dashboard.controles.co.cr/publica/6086b25afbe831562d6f2100"/>
    <s v="http://dashboard.controles.co.cr/publica/6086b25afbe831562d6f2100"/>
    <s v=""/>
    <s v="positiva"/>
  </r>
  <r>
    <m/>
    <x v="0"/>
    <x v="0"/>
    <x v="6"/>
    <s v="Unica"/>
    <s v="26/04/2021"/>
    <s v="07:13"/>
    <s v="ENTREVISTA- AGUSTÍN GÓMEZ | TEMA: DISTRITOS QUE MÁS REPORTAN CASOS COVID."/>
    <n v="2163.3988749999999"/>
    <s v=""/>
    <n v="1983836.768375"/>
    <n v="147452"/>
    <s v="OBSERVATORIO DEL DESARROLLO, UNIVERSIDAD DE COSTA RICA, CAJA COSTARRICENSE DE SEGURO SOCIAL, INSTITUTO NACIONAL DE ESTADÍSTICA Y CENSOS, MINISTERIO DE SALUD, HOSPITAL CALDERON GUARDIA, HOSPITAL SAN JUAN DE DIOS, HOSPITAL NACIONAL DE NIÑOS, HOSPITAL MÉXICO"/>
    <s v="AmeliaRueda,  AgustínGómez,  LuisRosero"/>
    <m/>
    <m/>
    <s v="Directa"/>
    <s v=""/>
    <s v="http://dashboard.controles.co.cr/publica/6086cee4fbe831562d6f6d11"/>
    <s v="http://dashboard.controles.co.cr/publica/6086cee4fbe831562d6f6d11"/>
    <s v="EXTRACTO DE LA NOTICIA :_x000a__x000a_P/ Amigos estamos listos ya para compartir con ustedes, con el primer invitado al programa que es don Agustín Gómez, él mismo se va a representar, él representa al Observatorio de Desarrollo de la universidad de Costa Rica nos va a decir qué es el Observatorio, él se va a presentar y vamos después a conversar con él sobre covid, comportamiento del covid en Costa Rica, qué está pasando a luz de los últimos números oficiales que tenemos en este momento. Agustín le agradezco mucho que esté con nosotros  , cuéntele a Costa Rica y empecemos por allí. _x000a__x000a_AGUSTÍN GÓMEZ &quot;muy buenos días doña Amelia y a todos los  que nos escuchan en los diferentes medios de comunicación, un saludo cordial, como usted lo indica, bueno mi nombre es Agustín Gómez, yo soy investigador en el Observatorio del Desarrollo,  y allí estoy a cargo de la Unidad de Estadística  del Observatorio, ya desde hace varios años,  el Observatorio del Desarrollo es una Unidad Especializada en la gestión y toma de decisiones a partir de información especializada,  hemos apoyado diferentes iniciativas en múltiples  temáticas, que tienen que ver con la sistematización,  armonización y presentación de informes, información para la toma de decisiones,  entonces, es un centro ya casi consolidado, tiene más de 22-23 años de estar funcionando dentro de la Universidad de Costa Rica y recientemente nos hemos enfocado también  en el tema de cómo gestionar, con un grupo multidisciplinario e inter disciplinario,   dentro de la universidad el tema de la pandemia,  y brindar información que sea oportuna y útil para los tomadores de  decisión. &quot;_x000a__x000a_P/Bien qué pasa  en Costa Rica, en relación al covid y su especialidad en este momento, qué  está pasando de acuerdo decíamos a los últimos números oficiales que se manejan sobre lo que ha pasado, el impacto del covid en este momento ?_x000a__x000a_AGUSTÍN GÓMEZ &quot;si muchísimas gracias doña Amelia,  hay que entender esto como en varios momentos pongamos así, Costa Rica, efectivamente y ya lo han dicho  en varios investigadores a finales de febrero inicia un evento, acelerado en cuanto a la cantidad de reportes de casos diarios y  en el equipo inter disciplinario que tenemos analizando esto,  nos hemos enfocado a tratar de sistematizar la información de una manera compacta que permita orientar, entonces hemos analizado la información  por el concepto de semana epidemiológica que _x000a_ inicia, un domingo y termina un sábado, es una semana un poco atípica, nosotros nos hemos focalizado desde el _x000a_ 14 de marzo a la fecha, eso implica que hemos analizado seis semanas como para presentar información ahorita a usted y la audiencia,  tomando en cuenta la semana  64-65 hasta la 69 teniendo presente que la semana  69 todavía no  ha cerrado estadísticamente faltan los datos completos del sábado para poder tener un abordaje completo,  pero que hemos encontrado doña Amelia, y acá vamos a hacer alusión a un número que es un poco complejo de trasmitir por el impacto que tiene, vamos a conversar sobre el top 40 de distritos y el top 10 de  distritos, eso qué significa a lo largo de estas semanas,  siempre han existido 40 distritos que no se han movido,  mucho, en la cantidad de reportes semanales que van dando y hay un grupito de diez que tampoco se ha movido mucho,  para ponerlo en cifras a la audiencia, desde el  14 de marzo a la fecha, el 23 de abril el país acumuló 27357 casos nuevos, el top 40 que le llamamos que son estos  40 distritos, representa el 37.2 por ciento de estos casos,  y el top 40 representa el 15 por ciento de todos los casos reportados, en este periodo que son estos 27 mil pero si hacemos la relación de cuantos casos  solo aportan estos diez distritos nos encontramos que es el 40 por ciento de lo que aportan los  40 o el top  40 de distritos, esto qué significa doña Amelia, que la pandemia  ha sido relativamente sistemática en el reporte en algunos distritos y ha ido creciendo, y se ha ido viendo presente en esto, nada más voy a mencionar,  los últimos diez distritos que corresponden a la semana  69 que es la que acaba de pasar, en donde San Isidro del General y voy en orden, San Isidro del General , Pavas,  San Francisco en Heredia, distrito  primero de Alajuela,  Guápiles, en Pococí, el distrito de San José en Alajuela,  Daniel Flores, Limón en Limón, Hatillo y Cóbano, son los que están presentando una mayor, digamos un mayor reporte en la cantidad de casos,  que se han estado, presentando. Ahora por qué esto es importante doña Amelia para que la gente lo tenga presente, en la semana 64 que es esta primera de marzo, este top 10 de distritos estaba reportando  444 casos nuevos, en solo esta semana, hoy este top 10 de distritos los cuales no han variado mucho están aportando 1079 casos por la última semana. Entonces, el brinco de estar pasando de  444 y estamos hablando de seis semanas doña Amelia, de 444 a 1079 en solo  diez distritos es importante, de analizar y de contextualizar, por qué, porque a veces perdemos la noción en los grandes números cuando  dicen 1850, 1700 que son cifras históricas de casos diarios que estamos  reportando, pero cuando empezamos a desmenuzar y empezamos a contrastar cuáles son estos distritos que más estaba aportando porque el cantón también  tiende a contener, digamos esta especificidad, allí es donde uno empieza a ver este tipo de detalles doña Amelia en donde  realmente, el porcentaje, de aporte, de este top 40 y este top 10, siempre ha sido relativamente constante, no han habido cambios abruptos, qué pasa, que en lugar de estar  reportando cifras muy bajitas, ahora están reportando cifras muy altas,  con el problema de que esto siga escalando, entonces el análisis que uno puede hacer por semana epidemiológica o por digamos un periodo o una franja, ayuda mucho a entender el por qué se está materializando este virus en ciertas zonas y podría orientar también a la definición de políticas  especializadas y es que por ejemplo doña Amelia si nosotros acumulamos todos los casos,  reportados, desde la semana 64 a la 69 hay un 11 por ciento de aporte que lo están haciendo solo los  primeros diez distritos que reportan mayor cantidad de casos acumulados, entonces es una cifra importante que se concentra en el orden de estos distritos. &quot;_x000a__x000a_P/Repitamos, repitamos, Agustín._x000a__x000a_AGUSTÍN GÓMEZ &quot;si, para la semana  69 digamos que es la que acaba de pasar teniendo en cuenta que falta un día de reporte,  de datos que es lastimosamente el día que más casos se reportó,  en la lista la encabeza San Isidro del General,  en Pérez Zeledón, Pavas en San José,  San Francisco en Heredia, Alajuela el distrito primero de Alajuela, Guápiles en Pococí, San José, en el distrito de San José en Alajuela, Daniel Flores en Pérez Zeledón, _x000a_ Limón Hatillo y Cóbano en el cantón de Puntarenas y doña Amelia también algo importante,  de mencionar porque lastimosamente San Isidro,  y Daniel Flores son distritos que no son ahora que aparecen dentro de este top 10, casi que desde enero vienen reportando, consistentemente el mayor aporte de casos acumulados,  por semana, entonces, es importante contextualizar y analizar qué está pasando en estos distritos en específico verdad. &quot;_x000a__x000a_P/Ahora, cuando usted me dice eso, nos queda difícil saber qué podría ser, de lo que ustedes conocen , verdad, de lo que ustedes conocen podrían una causa ser la que señalan los que saben más de esto y lo están investigando,  y es que parece que es esta mutación, es mucho más agresiva que lo que sería y hubiera  habido un tipo de focos que haya desarrollado  mucho más infección en estos lugares, digo yo, porque algo tendría que tener de explicación. _x000a__x000a_AGUSTÍN GÓMEZ &quot; correcto doña Amelia, también hay que entender el componente de la movilidad  del virus, y la propagación que tiene y también una de las hipótesis más  fuertes que hemos desarrollado en el grupo de investigación,  que tenemos en la Universidad, es el concepto  de los asintomáticos, los asintomáticos leves o que del todo nunca se dieron cuenta que tenían la enfermedad pero aún así,  trasmitían, hay un asunto importante en estas estimaciones que hemos  realizado desde la Universidad de Costa Rica en donde uno podría hacer una relación que por cada caso o por cada  x cantidad de casos podrían existir tres o hasta cuatro veces más esta cifra, de personas que están en este proceso de no se detectaron a tiempo y son personas que no evidenciaron algún síntoma , entonces a la hora de analizar eso y ver la incidencia que tiene el virus en ciertas zonas uno podría deducir  que también hay un comportamiento o una posible infección por el caso de las personas  asintomáticas, ahora para poder corroborar eso por supuesto se necesitan estudios especializados que nos permitan  identificar realmente cuánto es este  porcentaje que anda digamos en los diferentes espacios generando contagios sin darse cuenta  , y otro, proceso que puede también estar asociado a eso, es el uso o el mal uso de los protocolos,  que también se ha demostrado con estudios que si tienen una incidencia o un efecto en la reducción de casos a nivel  país, entonces, hay como muchas variables como usted lo apunta que si requieren  un análisis más especializado pero allí es en donde  entra, el trabajo que nosotros hemos estado realizando de puntualizar,  en qué zonas o en qué lugares ha ido creciendo por lo menos así más acelerado, el virus que en otras porque a nivel país doña Amelia el virus no se comporta  de la misma manera, hay que tener en cuenta que el tamaño de la población del distrito afecta el tamaño de las diferentes actividades económicas, afectan, la ubicación o la forma de relacionarnos a cada uno de los habitantes que residen en cada uno de los cantones, también afecta,  entonces, esto es una pandemia que hay que saber interpretarla y no solo quedarse con  un valor absoluto o un porcentaje, de estos porcentajes ayudan a comprender, el fenómeno y entender como uno puede modelar, el fenómeno a partir de ciertas variables,  pero lo importante acá es que los  que nos están escuchando comprendan que hay zonas,  de alta transmisibilidad, esto que significa que el virus se mueve con mayor  libertad, pongamos así que en otros lugares y queda en nosotros ver cómo podemos mitigar o detener esta  propagación. &quot;_x000a__x000a_P/No, y ahora,  cómo podemos tener acceso a este observatorio que serviría de herramienta importante también que este observatorio  que ustedes están actualizando cada vez que entran datos nuevos. _x000a__x000a_AGUSTÍN GÓMEZ &quot;doña Amelia en la página de la Universidad de Costa Rica, el Observatorio del Desarrollo que es www.odd.ucr.ac.cr, nosotros hemos desarrollado  varias plataformas tecnológicas para la visualización de información,  y la hemos hecho digamos o la hemos desarrollado tanto que el usuario y si me permite la expresión, tenga una experiencia,  de interacción con los datos de forma diferenciada,  al inicio de la pandemia nosotros empezamos a sistematizar toda la información que salía a partir de los  reportes epidemiológicos porque antes salían no sé si usted recuerda, en una imagen , entonces nosotros desarrollamos una plataforma,  que permite, interactuar con los gráficos y los datos a nivel nacional, cantonal, distrital,  inclusive por regiones de planificación y no solo permite visualizar el dato más reciente que  es el dato digamos diario o por semana epidemiológica, sino que también la plataforma,  le permite, visualizar cuáles son las posibles tendencias,  a mediano y largo plazo que tendríamos  en el país, con esto me refiero a que el usuario también puede conocer,  cuál es la estimación de esta ola, cuándo podríamos estar llegando a un segundo, digamos a un pico máximo,  de casos antes de poder descender que más o menos lo hemos estimado en Junio que podríamos estar llegando a esta cumbre y después posiblemente podríamos descender, sino que también podemos . &quot;_x000a__x000a_P/Seguirán los casos creciendo de acuerdo  a la tendencia de acuerdo a lo que ustedes han estudiado hasta Junio y allí podríamos pensar que la ola baja ?_x000a__x000a_AGUSTÍN GÓMEZ &quot;es muy probable doña Amelia que por la fuerza en la cual se están reportando los  casos y por fuerza quiero decir la intensidad o la forma en que se han venido acumulando los casos diarios,  no hay indicios ahorita de que vayamos a topar con el concepto de aplanar la curva,  relativamente rápido, vamos a seguir creciendo hay que ver , cómo fue el comportamiento específicamente domingo,  y de hoy que es muy  probable que el Ministerio nos  proporcione algunos datos para poder analizar eso, pero si lastimosamente  la tendencia sigue igual que como se reportó el sábado, es muy probable que el domingo baje un poquito la cantidad de  casos, pero es muy probable que hoy y mañana empiecen a   representar nuevamente, cuál sería un escenario un poco complicado y  no es algo digamos que uno desearía que lleguemos a superar la cifra de los 2000 casos, ya allí creo que si, si es una si es una cifra alarmante superar los dos mil implica,  hacer un replanteamiento de cómo se está abordando ciertas  afectaciones en la población y obviamente implicaría una  mayor acción por parte de las autoridades. &quot;_x000a__x000a_kgbv"/>
    <s v="positiva"/>
  </r>
  <r>
    <m/>
    <x v="1"/>
    <x v="11"/>
    <x v="16"/>
    <s v="Única"/>
    <s v="26/04/2021"/>
    <s v="06:01"/>
    <s v="CASOS DE COVID-19 AUMENTAN DE MANERA ACELERADA"/>
    <n v="161.63237799999999"/>
    <s v=""/>
    <n v="323264.75599999999"/>
    <n v="117260"/>
    <s v="MINISTERIO DE SALUD, GOBIERNO DE COSTA RICA, UNIVERSIDAD DE COSTA RICA, CAJA COSTARRICENSE DE SEGURO SOCIAL"/>
    <s v="Mtro. DanielSalas,  MarioRuíz"/>
    <m/>
    <m/>
    <s v="Directa"/>
    <s v=""/>
    <s v="http://dashboard.controles.co.cr/publica/6086ceecfbe831562d6f6e86"/>
    <s v="http://dashboard.controles.co.cr/publica/6086ceecfbe831562d6f6e86"/>
    <s v="PERIODISTA: También y es que producto de esta situación en el aumento de casos las autoridades de salud convocaron a una conferencia de prensa el sábado de última para anunciar el cambio de medidas restrictivas de vehículos y es que a partir de mañana martes 27 de abril la restricción es de la 9 de la noche y hasta las 5 de la mañana._x000a__x000a_PERIODISTA: Este sábado el país registró de 1830 casos solo en un día. Además, de la alarma de cantidad de 662 personas hospitalizadas. cifras que marcan un lamentable récord en lo que va de la pandemia. Por esta razón, las autoridades anunciaron cambios en la restricción vehicular que pasará a ser a las 9 de la noche cuando también deberán cerrar la atención al público._x000a__x000a_ENTREVISTADO DANIEL SALAS MINISTRO DE SALUD: &quot;Son medidas que son importantes tomar desde el gobierno. Dentro del análisis que ha hecho el equipo de la Universidad de Costa Rica que está conducido por el profesor Romero, Rodolfo Romero. También está Rojas y Agustín Gómez han hecho un análisis matemático tratando de desagregar de cuáles son los factores que más aportan en la disminución de contagios a nivel nacional y en ese sentido la restricción vehicular nocturna se ha visto en el modelamiento matemático que aporta una reducción del 82.8%&quot;_x000a__x000a_PERIODISTA: Del número de hospitalizaciones al menos 303 personas permanecen en cuidados intensivos, lo que preocupa a las autoridades de salud que estiman que en 2 semanas se rebasaría la capacidad en los hospitales del país._x000a__x000a_ENTREVISTADO MARIO RUÍZ GERENTE MÉDICO DE LA CAJA COSTARRICENSE DEL SEGURO SOCIAL: &quot;Hay un riesgo inminente de que a muy corto plazo se agoten las camas y ante este momento sin precedentes que experimentamos quiero recalcar que la Caja Costarricense del Seguro Social tiene capacidad de atender a las personas por Covid y por otras enfermedades. Pero, no tenemos la capacidad de atenderlas a todas al mismo tiempo. En la Caja Costarricense del Seguro Social hemos hecho y seguiremos haciendo todos los esfuerzos posibles, ya sea administrativos, logísticos, de equipamiento, operativos, de recursos humanos, para atender a todas las personas que requieran de la atención. Pero, el personal que  está ahí 24/7 va seguir estando 24/7 y el problema es que ya no vamos a tener camas especializadas para atenderlos&quot;._x000a__x000a_PERIODISTA: La restricción de fin de semana se mantiene los sábados circulan los vehículos con placas pares y los domingos las impares, igual de que se mantiene el horario de acceso a las playas de 5 de la mañana a 6 de la tarde. Estas medidas serán efectivas a partir del martes 27 de abril hasta el domingo 16 de mayo. Informó Katherine Zúñiga para Noticias Telediario._x000a__x000a_DFCH."/>
    <s v="positiva"/>
  </r>
  <r>
    <m/>
    <x v="1"/>
    <x v="11"/>
    <x v="18"/>
    <s v="Única"/>
    <s v="26/04/2021"/>
    <s v="08:23"/>
    <s v="CASOS DE COVID-19 AUMENTAN DE MANERA ACELERADA"/>
    <n v="176.01336699999999"/>
    <s v=""/>
    <n v="352026.734"/>
    <n v="117260"/>
    <s v="MINISTERIO DE SALUD, UNIVERSIDAD DE COSTA RICA, CAJA COSTARRICENSE DE SEGURO SOCIAL"/>
    <s v="Mtro. DanielSalas,  RodolfoRomero,  GuanerRojas,  AgustínGómez,  MarioRuíz"/>
    <m/>
    <m/>
    <s v="Directa"/>
    <s v=""/>
    <s v="http://dashboard.controles.co.cr/publica/6086ded5fbe831562d6f9872"/>
    <s v="http://dashboard.controles.co.cr/publica/6086ded5fbe831562d6f9872"/>
    <s v="CASOS DE COVID-19 AUMENTAN DE MANERA ACELERADA_x000a__x000a_* No se transcribe *"/>
    <s v="positiva"/>
  </r>
  <r>
    <m/>
    <x v="1"/>
    <x v="11"/>
    <x v="16"/>
    <s v="Única"/>
    <s v="26/04/2021"/>
    <s v="07:22"/>
    <s v="CASOS DE COVID-19 AUMENTAN DE MANERA ACELERADA"/>
    <n v="178.616378"/>
    <s v=""/>
    <n v="357232.75599999999"/>
    <n v="117260"/>
    <s v="MINISTERIO DE SALUD, CAJA COSTARRICENSE DE SEGURO SOCIAL, UNIVERSIDAD DE COSTA RICA"/>
    <s v="Mtro. DanielSalas,  MarioRuíz"/>
    <m/>
    <m/>
    <s v="Directa"/>
    <s v=""/>
    <s v="http://dashboard.controles.co.cr/publica/6086e3adfbe831562d6faaec"/>
    <s v="http://dashboard.controles.co.cr/publica/6086e3adfbe831562d6faaec"/>
    <s v="PERIODISTA: Por sorpresa a muchos algunos esperaban incluso mayores restricciones y yo comentaba estamos enojándonos porque no nos están jalando el mecate diría mi mamá. Nos están dando la opción apenas nos están avisando que nos van a limitar un poco el tránsito durante las horas de la noche._x000a__x000a_PERIODISTA: Alejandro aquí hay una realidad que es clara hay personas que están muriendo por Covid-19. Pero, hay otras que se están afectando por hambre y entonces es la responsabilidad suya, mía y de usted señor y señora televidente poder detener esta pandemia cumpliendo las medidas restrictivas que vamos a ver en la siguiente nota._x000a__x000a_PERIODISTA: Este sábado el país registró un total de 1830 casos solo en un día. Además, de la alarma de cantidad de 662 personas hospitalizadas, cifras que marcan un lamentable récord en lo que va de la pandemia. Por eso, las autoridades anunciaron cambios en la restricción vehicular que pasará a ser a las 9 de la noche, cuando también deberán cerrar la atención al público._x000a__x000a_ENTREVISTADO DANIEL SALAS MINISTRO DE SALUD: &quot;Son medidas que son importantes tomar desde el gobierno. Dentro del análisis que ha hecho el equipo de la Universidad de Costa Rica de que está conducido por el profesor Romero, Rodolfo Romero, también está Rojas y Agustín Gómez. Han hecho un análisis matemático tratando de desagregar cuáles son los factores que más aportan en la disminución de contagios a nivel nacional y en ese sentido la restricción vehicular nocturna se ha visto en el modelamiento matemático que aporta una reducción del 82.8%&quot;_x000a__x000a_PERIODISTA: Del número de hospitalizaciones al menos 303 personas permanecen en cuidados intensivos, lo que preocupa a las autoridades de salud que estiman que en 2 semanas se rebasaría la capacidad en los hospitales del país._x000a__x000a_ENTREVISTADO MARIO RUÍZ GERENTE MÉDICO DE LA CAJA  COSTARRICENSE DEL SEGURO SOCIAL: &quot;Hay un riesgo inminente de que muy corto plazo se agoten las camas y ante este momento sin precedentes que experimentamos, quiero recalcar que la Caja Costarricense del Seguro Social tiene capacidad de atención por Covid y por otras enfermedades. Pero, no tenemos la capacidad de atenderlas a todas al mismo tiempo. En la  Caja Costarricense del Seguro Social hemos hecho y seguiremos haciendo todos los esfuerzos posibles, ya sea administrativos, logísticos, de equipamiento, operativos, de recurso humano para atender a todas las personas que requieran de atención. Pero, el personal que está ahí 24/7 va a seguir estando 24/7. El problema es que ya no vamos a tener camas especializadas para atenderlos&quot;._x000a__x000a_PERIODISTA: De la restricción de fin de semana se mantiene los sábados circulan los vehículos con placas pares y los domingos las impares. Igual de  que se mantienen en el horario de acceso a las playas de 5 de la mañana a 6 de la tarde. Estas medidas serán efectivas a partir del martes 27 de abril hasta el domingo 16 de mayo. Informó Katherine Zúñiga para Noticias Telediario._x000a__x000a_DFCH."/>
    <s v="positiva"/>
  </r>
  <r>
    <m/>
    <x v="0"/>
    <x v="13"/>
    <x v="17"/>
    <s v="Unica"/>
    <s v="26/04/2021"/>
    <s v="06:13"/>
    <s v="LA RESTRICCIÓN VEHICULAR SANITARIA INICIARÁ A LAS 9 P.M. A PARTIR DE MAÑANA"/>
    <n v="81.491874999999993"/>
    <s v=""/>
    <n v="108628.669375"/>
    <n v="7202"/>
    <s v="MINISTERIO DE SALUD, UNIVERSIDAD DE COSTA RICA, MINISTERIO DE SEGURIDAD PÚBLICA, EMERGENCIAS 911"/>
    <s v="AlejandroMeléndez,  Mtro. DanielSalas,  EduardoSolano"/>
    <m/>
    <m/>
    <s v="Directa"/>
    <s v=""/>
    <s v="http://dashboard.controles.co.cr/publica/6086e866fbe831562d6fb169"/>
    <s v="http://dashboard.controles.co.cr/publica/6086e866fbe831562d6fb169"/>
    <s v="PERIODISTA: Son las 6 con 13 minutos y ya lo mencionábamos al inicio del noticiero. La restricción vehicular sanitaria iniciará a las 9 de la noche a partir de mañana martes y hasta el domingo 16 de mayo según informó el Ministro de Salud Daniel Salas la tarde de este sábado en conferencia de prensa. Nuestro compañero Alejandro Meléndez nos tiene más información._x000a__x000a_PERIODISTA ALEJANDRO MELÉNDEZ: La medida se da ante el momento de contagios que se han presentado en las últimas semanas en el territorio nacional. De igual forma también se reduce el permiso de funcionamiento de los establecimientos con permiso sanitario de atención al público hasta las 9 de la noche, lo cual va en coherencia con la hora de restricción vehicular sanitaria. Además, el horario de acceso a las playas no sufren cambios y seguirá de lunes a domingo de 5 de la mañana a 6 de la tarde. Desde el gobierno han sido enfáticos de que esta medida logra bajar los contagios en el país e incluso se respaldaron. En un reciente estudio de la Universidad de Costa Rica que hacía énfasis sobre ese detalle. El viceministro de Seguridad Pública Eduardo Solano indicó que seguirán con los operativos de control anunciados a inicio de esta semana, tanto en las calles, como en los establecimientos comerciales, los cuales se han incrementado considerablemente en comparación al primer trimestre del año. Ante esto hizo el llamado a la ciudadanía a denunciar los comercios y fiestas clandestinas que irrespetan a los protocolos y que ponen en peligro a todas las personas llamando confidencialmente al 911._x000a__x000a_DFCH."/>
    <s v="positiva"/>
  </r>
  <r>
    <m/>
    <x v="0"/>
    <x v="0"/>
    <x v="0"/>
    <s v="Segunda"/>
    <s v="26/04/2021"/>
    <s v="11:17"/>
    <s v="PANORAMA NO ES NADA ALENTADOR PARA EL SISTEMA HOSPITALARIO EN LOS PRÓXIMOS DÍAS"/>
    <n v="360.85550000000001"/>
    <s v=""/>
    <n v="330781.80262999999"/>
    <n v="147452"/>
    <s v="CENTRO CENTROAMERICANO DE POBLACIÓN"/>
    <s v="LuisRosero"/>
    <m/>
    <m/>
    <s v="Directa"/>
    <s v=""/>
    <s v="http://dashboard.controles.co.cr/publica/6086f71cfbe831562d6fd3bf"/>
    <s v="http://dashboard.controles.co.cr/publica/6086f71cfbe831562d6fd3bf"/>
    <s v="PERIODISTA: Información sobre salud._x000a__x000a_PERIODISTA FEBE CRUZ: Continuamos con más. El panorama no es nada alentador para el sistema hospitalario en los próximos días y hay mucha gente que cuando que se comparte una nota en esta dirección amarillistas, sensacionalistas. Están generando miedo. No son opiniones, son datos, la cantidad de espacios en los hospitales simplemente ya no están dando a basto si continuamos con esta tendencia. Ya vamos a escuchar a los expertos en cuánto tiempo nos quedaremos sin camas y la gente a veces dice bueno eso es mentira. Cómo nos pasan diciendo esto durante la pandemia. Bueno. No habíamos estado en esta situación según señaló el gerente médico de la Caja Costarricense del Seguro Social durante el fin de semana y yo creo que Karina que hasta a la gente no le pase que a un ser querido, a un conocido llegue al hospital y no lo puedan atender va a seguir teniendo este tipo de pensamiento verdad que es están metiendo miedo a la población. Pero qué dicen los expertos los que han ido prácticamente previendo todo lo que nos ha pasado en este último año y resto. _x000a__x000a_PERIODISTA: Lo que ha pasado Febe al pie de la letra lo que se ha venido diciendo por parte de los expertos y es que justamente lo que dicen es que en este momento el país prácticamente se encamina al colapso hospitalario. Con una tasa de contagios de1.22 y de seguir con un crecimiento dentro de un mes el país contabilizaría más de 3 mil casos diarios con 1800 personas que requieren ser hospitalizadas, de las cuales 850 van ocupar una cama de cuidados intensivos. La situación es tan crítica y tan alarmante que incluso con una tasa de contagio de 1 la saturación prácticamente es inevitable. Todos los escenarios fueron planteados por el Centro Centroamericano de la Población son negativos para el país. Para el primero de mayo el sistema alcanzaría 800 camas, de las cuales 400 serían para pacientes con cuidados intensivos y este dato es preocupante porque en este momento la Caja Costarricense del Seguro Social solo cuenta con 350 camas para estos pacientes. Vamos a escuchar a Luis Rosero. Él es demógrafo y salubrista quien advirtió que en este momento es inevitable frenar el colapso hospitalario._x000a__x000a_ENTREVISTADO LUIS ROSERO DEMÓGRAFO Y SALUBRISTA: &quot;Es muy problemático porque no importa lo que hagamos. Puede bajar mañana la tasa de contagio a menos de 1. No importa lo que hagamos. Es seguro que lo que va a ocurrir en las próximas 2 semanas porque los pacientes que van ocupar las camas ya están contagiados o están a punto de contagiarse y entonces incluso en las hipótesis más optimistas están viendo que va haber esta saturación en que vamos a superar la capacidad instalada verdad&quot;._x000a__x000a_PERIODISTA: Para Rosero la restricción vehicular los fines de semana por placa es una buena medida. Sin embargo, dejó muy claro que el efecto es mínimo ante la alta demanda hospitalaria. _x000a__x000a_ENTREVISTADO LUIS ROSERO: &quot;Así es, estas medidas que son buenas verdad la restricción de fin de semana y menos horas en la noche son buenas. Pero, eso, primero tiene un efecto pequeño y segundo el efecto sobre la demanda hospitalaria es para dentro de 2 o 3 semanas. Ya lo que, lo que está aquí verdad y realmente no sé qué planes tienen las autoridades para enfrentar este problema verdad. Cómo van hacer con enfermos en los pasillos y en las salas de emergencias que requieren de cuidados intensivos&quot;._x000a__x000a_PERIODISTA: Alarmante Febe la situación que plantea Luis Rosero donde dice no sé qué va hacer la Caja Costarricense del Seguro Social, cuáles medidas va a optar porque prácticamente y es muy probable que se llegue a ese colapso y lo pone muy catastrófico cuando menciona pacientes en los pasillos donde no se puede dar la atención._x000a__x000a_PERIODISTA FEBE CRUZ: Que uno lo pensaba el fin de semana verdad Karina que no hemos logrado ese balance de salud y economía porque en algún momento fue y prácticamente ahogar al sector económico con los cierres que se hicieron en el año pasado con el famoso martillo y ahora más bien es simplemente una conferencia de prensa de 45 minutos el sábado para solamente decir que la restricción pasa de 11 de la noche a 9 de la noche. Entonces, no hemos llegado a ese balance o presionamos la economía o presionamos el sector hospitalario. Pero, no se logra ese balance desde el inicio de la pandemia. _x000a__x000a_PERIODISTA: Así es Febe. Incluso Luis Rosero calificaba esta medida como muy mínima y que prácticamente no va hacer nada ante este colapso. También por otra parte lamentó que gran parte de la población descuidara las medidas sanitarias que ahora son el reflejo de la alta tasa de contagio por este virus._x000a__x000a_ENTREVISTADO LUIS ROSERO: &quot;Este problema por los hospitales viene de que nos hemos portado mal, no solo en semana santa, si no desde hace más tiempo. Desde mediados de febrero nos creíamos que ya todavía pasado y empezó a subir y a subir la tasa de contagios. Ahora toca bajarla. Eso no se hace de la noche a la mañana, no va ocurrir de la noche a la mañana. Tomará días, semanas, tal vez meses y no es solo un asunto de medidas del gobierno. Es fundamentalmente un asunto de la conducta individual de todos nosotros verdad. O sea, somos nosotros los que vamos a bajar la tasa de contagio. No es el gobierno&quot;._x000a__x000a_PERIODISTA: El último corte que brindó el Ministerio de Salud contabilizó 641 pacientes hospitalizados por este virus de los cuales 286 permanecen en una unidad de cuidados intensivos._x000a__x000a_DFCH."/>
    <s v="positiva"/>
  </r>
  <r>
    <m/>
    <x v="1"/>
    <x v="6"/>
    <x v="7"/>
    <s v="Meridiana"/>
    <s v="26/04/2021"/>
    <s v="12:19"/>
    <s v="EN VIVO // AUMENTO DE COVID-19 MANTIENE LLENAS LAS CAMAS UCI"/>
    <n v="555.56063300000005"/>
    <s v=""/>
    <n v="1944462.2155000002"/>
    <n v="137430"/>
    <s v="CAJA COSTARRICENSE DE SEGURO SOCIAL, UNIVERSIDAD DE COSTA RICA, ESTADO DE LA NACIÓN, MINISTERIO DE SALUD"/>
    <s v="MarioRuíz,  Mtro. DanielSalas,  EduardoSolano"/>
    <m/>
    <m/>
    <s v="Directa"/>
    <s v=""/>
    <s v="http://dashboard.controles.co.cr/publica/6087065ffbe831562d7003d7"/>
    <s v="http://dashboard.controles.co.cr/publica/6087065ffbe831562d7003d7"/>
    <s v="P/ Costa Rica cierra la edición número 13 del mes de pandemia con un incremento acelerado de casos de coronavirus que tiene al límite la capacidad de los hospitales para la atención de estos enfermos e incluso la atención de otro tipo de emergencias,  ante esta realidad autoridades de gobierno anunciaron nuevas medidas  para intentar reducir los contagios, la periodista Andrea González, nos trae el detalle, buenas tardes Andrea. _x000a__x000a_P/ Buenas tardes Elky y amigos televidentes, tal como usted lo  mencionaba el disparo en casos de covid que se dio la semana pasada,  tiene al límite el servicio de salud de la Caja Costarricense del Seguro Social,  veamos la nota que preparamos a continuación. _x000a__x000a_P/Las autoridades de Salud no dan ni dos semanas para que los servicios de atención de la Caja Costarricense del Seguro Social,  alcancen su ocupación máxima la semana anterior se registran  los niveles de contagio de covid 19 más altos en toda la pandemia, tanto de casos positivos como la atención de personas con camas UCI para el reporte emitido este sábado se tenía en total,  una atención hospitalaria de  662 pacientes, de los cuales  303 permanecían en una cama UCI,  y otras 359 personas requirieron de hospitalización en salón,  este es el pico de atención más alto desde que inició la pandemia, el primero de ellos fue en setiembre del  2020 y el segundo en diciembre  de este mismo año, a este sábado la ocupación de camas UCI,  estaba al  94 por ciento únicamente dejando disponible, 45 camas, en el 2020 para pasar de  400 casos a más de   1200 casos diarios, nos tomó más de diez semanas, sin embargo en este momento en tan solo  tres semanas se superó a 1800 casos diarios. _x000a__x000a_MARIO RUÍZ &quot;más de 300 camas de cuidados intensivos, en estos momentos esto son pacientes,  que están con un riesgo altísimo a los cuales estamos tratando de darles el mejor  cuidado, hemos hecho todos los esfuerzos posibles para hacer frente  a la demanda dada por la pandemia, entonces los  recursos disponibles se acaban y no hay un sistema en el mundo que pueda responder adecuadamente frente a un  crecimiento acelerado como en el que nos encontramos actualmente. Los recursos son finitos, hay un límite y cuando hablamos de capacidad hospitalaria para la pandemia, es más limitada en cuanto a recurso humano,  especializado, camas de UCI y también estamos haciendo frente con los mismos recursos,  al incremento de pacientes con enfermedades severas, no asociados al covid. &quot;_x000a__x000a_P/Según datos del Ministerio de Salud,  además de los casos covid se registra un aumento de pacientes con descompensación en enfermedades crónicas, como  infartos o derrames, accidentes de Tránsito, pacientes víctimas de violencia, con heridas de arma blanca o de fuego que requieren una cama de cuidados intensivos, Ruíz fue directo al asegurar que en dos semanas el sistema de salud llegará a su capacidad máxima de atención. _x000a__x000a_MARIO RUÍZ &quot;basados en las proyecciones elaboradas,  como parte del seguimiento de la pandemia, el crecimiento acelerado, como lo hemos vivido en las últimas semana proyecta las demandas   , proyecta que las demandas al sistema de salud,  está cerca de su capacidad límite, inclusive con una probabilidad importante  y real, de rebasarla, estas proyecciones se estiman que se estaría alcanzando la  capacidad máxima de los recursos hospitalarios dentro de las siguientes dos semanas. &quot;_x000a__x000a_P/Ante este panorama el médico sentenció,  que la cantidad de muertes tanto de covid como de otras enfermedades, van a aumentar ante la poca disponibilidad de atención, se estima que  de cada cinco personas hospitalizadas por covid 19 dos han requerido de cuidados intensivos,  a enero de este año los pacientes permanecían en promedio diez días en una cama UCI actualmente esta permanencia,  aumentó a trece días lo que reduce aún más la disponibilidad de camas,  además seis de cada diez personas internadas en UCI tienen una edad entre 30y 59 años. _x000a__x000a_DANIEL SALAS &quot;ya estamos cerrando la semana  36, y tenemos 3 mil casos más que la  semana pasada, en esta semana que acabamos de cerrar,  y esta cantidad de casos que estamos teniendo lamentablemente se van a reflejar  en más internamientos , más fallecidos, ya ustedes lo escucharon del doctor Mario Ruíz , nuestro sistema ya está, cerca y también el Presidente lo dijo cerca de  no poder recibir más personas en la UCI y en esto yo quiero hacer énfasis porque   tal vez no lo dimensionamos bien, esto significa , que si, el papá, la mamá, el tío, la hermana,  de alguno de ustedes tienen un infarto y ocupo un respirador artificial no va a estar disponible y esto incrementa  el riesgo de morir. &quot;_x000a__x000a_P/Tal como lo mencionaron los expertos estamos  tras 94 por ciento de ocupación de las  camas UCI esto quiere decir que cerca de únicamente  42 camas son las que están disponibles para atender tantos accidentes de Tránsito, personas con otras enfermedades y esto,  es inclusive los nuevos casos de emergencia por covid  19, para que esto no llegue a colapsar, estamos a muy poco tiempo dicen que son dos semanas máximo lo que les dan,  de no hacer cambios es que el gobierno anuncio esta semana nuevas restricciones, veamos la información. _x000a__x000a_P/A partir de este martes 27 de abril y hasta  el domingo 16 de mayo no se podrá circular,  entre las 09:00 pm y la 05:00 de la mañana, tanto entre semana como los fines de semana, el endurecimiento en el horario de restricción vehicular se anunció , este sábado día en que se llegó al punto más alto de pacientes atendidos por covid 19, la medida pretende reducir,  el desplazamiento de personas y mitigar el repunte de casos por la pandemia, sin tener que cerrar establecimientos, los jerarcas apelaron,  la responsabilidad individual y empresarial,  en las acciones de prevención ante la covid 19. En esta línea el ministro Salas,  recordó a las empresas, la necesidad de controlar los  ingresos, y de tomar las medidas como el lavado de manos antes de ingresar,  mantener el distanciamiento indicado y la constante  desinfección de superficies,  esta nueva medida también reduce el permiso de funcionamiento de los establecimientos,  con permiso sanitario de atención al Público,  hasta las 09:00 pm en coherencia con la restricción  vehicular sanitaria, la nueva directriz se suma a la restricción vehicular por placas,  entre semana en el área conocida como el anillo de  circunvalación en donde  el lunes únicamente pueden ingresar las placas con uno y dos,  el día martes, tres y cuatro, el día miércoles las terminadas en cinco y seis, para el día jueves, únicamente las placas  en siete y ocho y el día viernes las terminadas en nueve y cero. Igualmente la restricción vehicular sanitaria, por placas en fines de semana, se mantendrá sin cambios,  los sábados podrán circular las placas terminadas en  números pares, se decir, cero, dos, cuatro, seis, ocho. Y los días domingo la placas terminadas en  números impares,  uno, tres, cinco, siete y nueve- Finalmente el horario de acceso a las playas no sufrió ningún cambio y seguirá siendo de lunes a domingo de  05:00 am  a 06:00 pm, según los  estudios de la Universidad de Costa Rica y el programa del estado de la Nación,   así como investigaciones internacionales de Reino Unido,  China y Estados Unidos e Italia,  la reducción de la movilidad es la medida más efectiva para reducir el virus, como  parte de las medidas para reducir el contagio, autoridades,  afirmaron redoblar esfuerzos,  para detectar fiestas clandestinas y  hacer cumplir protocolos de lavado,  y distanciamiento en negocios. _x000a__x000a_EDUARDO SOLANO(VICE MINISTRO DE SEGURIDAD PÚBLICA )&quot;el control de los aforos los estamos  haciendo en todos los horarios de funcionamiento porque es una medida general,  verdad, definitivamente a partir de las 09:00 de la noche,  corriendo a partir del próximo martes,  vamos a establecer, los controles de cierre, de establecimientos comerciales en consonancia,  con la restricción vehicular, yo también quisiera hacer este mensaje sobre todo para  todas las personas jóvenes, que nos ven, y si no nos ven, que conocen a alguien que está organizado este tipo de actividades es importante,  este último esfuerzo, estamos a meses tal vez de que ya la vacunación tenga efectos, pero en este momento  estamos transitando uno de los puntos más difícil por favor si conocen de fiestas  hagan estas excitativas en los respectivos grupos de whatsapp, de telegram y sino presenten la información mediante las guías del sistema de emergencias  911-  &quot;._x000a__x000a_P/Entre el sábado y el domingo , Fuerza Pública intervino 28 fiestas,  y 54 locales comerciales,  por incumplir medidas sanitarias. _x000a__x000a_P/Solo recordar que estas restricciones,  que impiden circular desde las  09:00 con el vehículo, desde las  09:00 de la noche hasta las  05:00 de la mañana,  incluyen sábados y domingos, esto se agrega, verdad la restricción por placa entre los sábados y domingos,  y el impedimento de ingreso por placa también al anillo de circunvalación, ustedes tienen muchísima más  información allá en el set principal. _x000a__x000a_P/Gracias Andrea,  buenas tardes. _x000a__x000a_kgbv"/>
    <s v="positiva"/>
  </r>
  <r>
    <m/>
    <x v="1"/>
    <x v="2"/>
    <x v="2"/>
    <s v="Meridiana"/>
    <s v="26/04/2021"/>
    <s v="12:53"/>
    <s v="ESTE MARTES NUEVA RESTRICCIÓN VEHICULAR, NUEVO HORARIO PARA COMERCIOS"/>
    <n v="146.94761099999999"/>
    <s v=""/>
    <n v="2997731.2643999998"/>
    <n v="692920"/>
    <s v="MINISTERIO DE SALUD, UNIVERSIDAD DE COSTA RICA"/>
    <s v="Mtro. DanielSalas,  RodolfoRomero,  GuanerRojas"/>
    <m/>
    <m/>
    <s v="Directa"/>
    <s v=""/>
    <s v="http://dashboard.controles.co.cr/publica/60870ce1fbe831562d701cdb"/>
    <s v="http://dashboard.controles.co.cr/publica/60870ce1fbe831562d701cdb"/>
    <s v="PERIODISTA DJENANNE VILLANUEVA: La restricción vehicular será más estricta. Lo conversábamos ahora con el Viceministro de Seguridad y va a arrancar a las 9 de la noche. Mientras tanto, se mantendrán límites de aforo, prohibición de actividades masivas y el uso obligatorio de la mascarilla. Tenerlo siempre presente._x000a__x000a_PERIODISTA ALONSO SOLÍS: El uso obligatorio de mascarillas en los locales comerciales es una exigencia desde setiembre anterior, mostrando su impacto en la disminución de contagios, al igual que la restricción vehicular que será reforzada. Atención, porque a partir de este martes 27 de abril, y hasta el 16 de mayo, la restricción arrancará a las 9 de la noche e incluye los fines de semana, contemplando las excepciones ya establecidas y que ameritan circular con una carta del patrono. También se mantiene la disposición de que los sábados solo circulan los vehículos con placas pares, y los domingos las placas impares._x000a__x000a_DOCTOR DANIEL SALAS (MINISTRO DE SALUD PÚBLICA): Dentro del análisis que ha hecho el equipo de la UNIVERSIDAD DE COSTA RICA de, que está conducido por el profesor Romero, Rodolfo Romero, también está Warner Rojas y Agustín Gómez, han hecho un análisis matemático tratando de desagregar cuáles son los factores que más aportan en la disminución de contagios a nivel nacional. Y en ese sentido, la restricción vehicular nocturna se ha visto, en el modelamiento matemático, que aporta una reducción de un 82.8 por ciento._x000a__x000a_PERIODISTA ALONSO SOLÍS: Estos nuevos horarios también incluyen los locales comerciales, que deberán cerrar su atención presencial a las 9 de la noche, pero podrán trabajar con servicios a domicilio o para llevar. Recuerde que el aforo permitido es del 50 por ciento. Y estas actividades están prohibidas: los conciertos, campos feriales, topes y actividades taurinas, también las actividades deportivas con público, se incluyen las discotecas y clubes nocturnos. La única actividad permitida están los salones de clases, en donde se descarta volver a la virtualidad._x000a__x000a_DOCTOR DANIEL SALAS (MINISTRO DE SALUD PÚBLICA): Estamos hablando de más de un millón de estudiantes, que sabemos que seguimos todavía con la dualidad, verdad, no es que están plenamente en la presencialidad. Pero sí también tenemos que considerar que esta medida tiene que ser analizada al tenor de la situación, al impacto. Ya hemos dicho muchas veces que en la salud, en el estado socio afectivo, en el estado emocional._x000a__x000a_PERIODISTA ALONSO SOLÍS: En cuanto a los ingresos a Costa Rica, se mantienen con la compra de un seguro médico, tanto en vía aérea como terrestre, sin necesidad de prueba negativa._x000a__x000a_AYCC"/>
    <s v="positiva"/>
  </r>
  <r>
    <m/>
    <x v="1"/>
    <x v="2"/>
    <x v="2"/>
    <s v="Meridiana"/>
    <s v="26/04/2021"/>
    <s v="12:58"/>
    <s v="ALTO CONTAGIO EN 10 DISTRITOS, DE MOMENTO SE DESCARTA NUEVO CIERRE DE FRONTERAS"/>
    <n v="116.842811"/>
    <s v=""/>
    <n v="2383593.3443999998"/>
    <n v="692920"/>
    <s v="OBSERVATORIO DEL DESARROLLO, UNIVERSIDAD DE COSTA RICA, MINISTERIO DE SALUD"/>
    <s v="Mtro. DanielSalas,  AgustínGómez"/>
    <m/>
    <m/>
    <s v="Directa"/>
    <s v=""/>
    <s v="http://dashboard.controles.co.cr/publica/60870dc3fbe831562d70259f"/>
    <s v="http://dashboard.controles.co.cr/publica/60870dc3fbe831562d70259f"/>
    <s v="PERIODISTA DJENANE VILLANUEVA: Unos 10 distritos aporta prácticamente el 15% de casos positivos del país, de  Covid-19. Esto según datos del Observatorio de Desarrollo de la Universidad de Costa Rica. San Isidro de El General y Pérez Zeledón encabezan la lista._x000a__x000a_PERIODISTA: La transmisión del virus es comunitaria y por esta razón la opción de cerrar fronteras nuevamente está descartada por ahora según lo indicó el Ministro de Salud Daniel Salas._x000a__x000a_ENTREVISTADO DANIEL SALAS MINISTRO DE SALUD: &quot;En este momento es interna. la transmisión es a nivel comunitario. Las fronteras ya no están fungiendo un papel importante como lo hicieron justamente hace tiempo verdad donde ahí si no teníamos transmisión comunitaria. En estos momentos la transmisión que tenemos internamente en las comunidades en los diferentes medios es bastante, bastante alto  y eso es  interno&quot;._x000a__x000a_PERIODISTA: Datos del  Observatorio del Desarrollo de la Universidad de Costa Rica muestran que desde el 14 de marzo al 23 de abril los 10 distritos con más casos positivos fueron San Isidro de El General, Pavas, San Francisco de Heredia, Alajuela, Guápiles, San José de Alajuela, Daniel Flores, Hatillo, Limón y Cóbano. Estos 10 distritos aportaron el 15% de los casos totales a nivel nacional durante  el estudio._x000a__x000a_ENTREVISTADO AGUSTÍN GÓMEZ COORDINADOR OBSERVATORIO DEL DESARROLLO DE LA UNIVERSIDAD DE COSTA RICA: &quot;Hay zonas en las cuales el virus está circulando más libremente que en otras verdad y por lo menos lo que hemos visto es que estos 10 distritos o estos 40 distritos siempre se han mantenido muy compactos a lo largo del tiempo. Como le explicaba hay algunos que entran y hay otros que salen. Pero, la gran mayoría siempre se han mantenido muy compacto&quot;._x000a__x000a_PERIODISTA: La peculiaridad que tienen estos 10 distritos es que muestran una tasa de reproducción del virus más alta que la que se reporta en promedio a nivel nacional._x000a__x000a_DFCH."/>
    <s v="positiva"/>
  </r>
  <r>
    <m/>
    <x v="0"/>
    <x v="8"/>
    <x v="10"/>
    <s v="Primera"/>
    <s v="26/04/2021"/>
    <s v="07:45"/>
    <s v="SEGÚN MINISTRO DE SALUD, LA RESTRICCIÓN VEHICULAR REDUCE UN 82 POR CIENTO DE CONTAGIOS COVID."/>
    <n v="124.01925"/>
    <s v=""/>
    <n v="20587.195500000002"/>
    <n v="1642"/>
    <s v="MINISTERIO DE SALUD, UNIVERSIDAD DE COSTA RICA"/>
    <s v="RamiroRodríguez,  Mtro. DanielSalas"/>
    <m/>
    <m/>
    <s v="Directa"/>
    <s v=""/>
    <s v="http://dashboard.controles.co.cr/publica/6087140efbe831562d703c60"/>
    <s v="http://dashboard.controles.co.cr/publica/6087140efbe831562d703c60"/>
    <s v="PERIODISTA: Y según Ministro de Salud la restricción vehicular claro que si ayuda. Dice que redujo un 82.8 de contagios del virus esto lo dijo el señor Salas. Asegura que la restricción vehicular nocturna reduce un porcentaje muy alto de contagio del virus entre la ciudadanía. Salas ve como muy efectiva la restricción vehicular nocturna y a partir de mañana y hasta el 16 de mayo iniciará a las 9 de la noche y hasta las 5 de la mañana. No se puede sacar el carro a no ser que usted ande la carta que tiene que ir al trabajo que tiene alguna circunstancia nada más un estudio hecho por el equipo de análisis de la Universidad de Costa Rica respalda al doctor Salas y asegura que el modelo matemático da un porcentaje mayor al 80% en la reducción de infectados la medida se toma para mitigar el aumento de casos Covid que se ha estado agravando en las últimas semanas. Incluso solo este 24 de abril se registraron atención el último dato 24 de abril 1,830 mil casos nuevos. Es alarmante el número de infecciones es el más alto en toda la pandemia en misión a golpear al país en marzo del año anterior. Por lo que la situación que se vive es angustiante aunque el doctor Salas ve con muy buenos ojos la restricción vehicular y gran parte de la población no la considera adecuada y en redes sociales han mostrado su desaprobación pese al descontento un gran porcentaje de la población. La medida busca colaborar en una reducción de los infectados que se han multiplicado en las últimas semanas cabe recordar que todo el país no pueden transitar los sábados las placas impares y los domingos no lo pueden hacer las placas pares._x000a__x000a_DFCH."/>
    <s v="positiva"/>
  </r>
  <r>
    <m/>
    <x v="0"/>
    <x v="0"/>
    <x v="0"/>
    <s v="Tercera"/>
    <s v="26/04/2021"/>
    <s v="05:34"/>
    <s v="EL PAIS SE ENCAMINA AL COLAPSO HOSPITALARIO"/>
    <n v="189.80799999999999"/>
    <s v=""/>
    <n v="173989.40127999999"/>
    <n v="147452"/>
    <s v="CENTRO CENTROAMERICANO DE POBLACIÓN"/>
    <s v="LuisRosero"/>
    <m/>
    <m/>
    <s v="Directa"/>
    <s v=""/>
    <s v="http://dashboard.controles.co.cr/publica/6087756f1d54f17f9e3fc904"/>
    <s v="http://dashboard.controles.co.cr/publica/6087756f1d54f17f9e3fc904"/>
    <s v="P/ Iniciamos porque el país lastimosamente  se encamina al colapso hospitalario con una tasa de contagio  de 1.22 y de seguir en crecimiento dentro de un mes el país contabilizaría más de  3 mil casos diarios con 1800 personas que requieran de hospitalización, de las cuales, 850 estarían en cuidados intensivos. _x000a__x000a_P/Actualmente la Caja  Costarricense del Seguro Social cuenta con 350 camas para pacientes en unidades de cuidados intensivos,  sin embargo para hoy solo quedaban disponibles cinco camas para pacientes en estado crítico, el hospital  México, el Calderón Guardia, el de San Rafael de Alajuela y el Centro Nacional de Rehabilitación  se quedaron ya sin camas para pacientes críticos que necesiten ser internados  en cuidados intensivos. _x000a__x000a_P/Ojo ya no hay  prácticamente camas en la Unidad de Cuidados Intensivos,  para pacientes críticos, llegamos a una etapa Fernando en donde no queríamos llegar en la pandemia que es estar a pocos días de que una persona  necesite una cama en un hospital y haya que decirle que no, todos los escenarios planteados por el Centro Centroamericano de la población son negativos,  para el país, para el primero de mayo el sistema hospitalario alcanzará 800 camas de las cuales, serían  de cuidados intensivos. _x000a__x000a_P/El demógrafo y  salubrista Luis Rosero advirtió que en este momento, es inevitable ya frenar el colapso hospitalario. _x000a__x000a_LUIS ROSERO &quot;es   muy problemático porque no importa lo que hagamos,  bajar mañana la tasa de contagio a menos de uno, no importa lo que hagamos, es seguro que lo que va a ocurrir en las próximas dos semanas, los dos pacientes que van a ocupar las camas, ya están  contagiados, o están a punto de contagiarse incluso en las hipótesis más  optimista estamos viendo que  va  a haber esta saturación o en qué vamos  a superar la capacidad instalada. &quot;_x000a__x000a_P/ Para el especialista la restricción vehicular los fines de semana,  por placas es una buena medida, sin embargo dejó claro que el efecto  es mínimo ante la alta demanda hospitalaria. _x000a__x000a_LUIS ROSERO &quot;así es, o sea,  estas medidas que son buenas, la restricción de fin de semana y menos horas en la noche son buenas, pero primero tienen un efecto  pequeño, y segundo, el efecto sobre la demanda hospitalaria, es para dentro de dos o tres semana, ya lo que está aquí, está aquí y realmente no sé qué planes tienen las autoridades para enfrentar este problema  verdad, que van a hacer con enfermos en los pasillos y salas de emergencias que requieren cuidados intensivos. &quot;_x000a__x000a_P/Rosero lamentó que gran parte de la  población haya descuidado las medidas sanitarias,  que ahora son el reflejo de la alta tasa de contagio por covid  19. _x000a__x000a_kgbv"/>
    <s v="positiva"/>
  </r>
  <r>
    <m/>
    <x v="0"/>
    <x v="10"/>
    <x v="13"/>
    <s v="Tercera"/>
    <s v="26/04/2021"/>
    <s v="05:20"/>
    <s v="A PARTIR DE MAÑANA INICIA LA RESTRICCION VEHICULAR SANITARIA DE 9 DE LA NOCHE A 5 DE LA MAÑANA"/>
    <n v="87.831999999999994"/>
    <s v=""/>
    <n v="117080.056"/>
    <n v="207744"/>
    <s v="GOBIERNO DE COSTA RICA, UNIVERSIDAD DE COSTA RICA"/>
    <s v="Pdte. CarlosAlvarado"/>
    <m/>
    <m/>
    <s v="Directa"/>
    <s v=""/>
    <s v="http://dashboard.controles.co.cr/publica/60877ceb1d54f17f9e3fc9c6"/>
    <s v="http://dashboard.controles.co.cr/publica/60877ceb1d54f17f9e3fc9c6"/>
    <s v="PERIODISTA: Y a partir de mañana inicia la restricción vehicular sanitaria. Va a regir desde las 9 de la noche y hasta las 5 de la mañana, incluyendo los fines de semana. Se va a mantener hasta el domingo 16 de mayo, continúan aplicando las excepciones ya conocidas. El Presidente Carlos Alvarado aseguró que la decisión se toma con base en criterios científicos que respaldan la efectividad de las medidas que restringen el desplazamiento de automotores._x000a__x000a_CARLOS ANDRÉS ALVARADO QUESADA: También hay que decir que las medidas han sido aquéllas que, científicamente y con estudios como los de la UNIVERSIDAD DE COSTA RICA, determinan que son las más efectivas a la hora de cortar la transmisión del virus de la COVID-19. Hay que tomar medidas para evitar el dolor y sufrimiento que puede causar la pandemia._x000a__x000a_PERIODISTA: Y tal y como lo había adelantado Noticias Columbia, para hoy a las 6 de la tarde las autoridades de Gobierno tendrán un acto especial en la estación al Atlántico, para la entrada en funcionamiento de los 8 nuevos trenes comprados a una empresa china. Así decimos, o lo dijimos en Noticias Columbia el viernes anterior, con el periodista Allan Arroyo. El INCOFER terminó las pruebas y trámites para puesta en servicio esta semana._x000a__x000a_AYCC"/>
    <s v="positiva"/>
  </r>
  <r>
    <m/>
    <x v="0"/>
    <x v="0"/>
    <x v="0"/>
    <s v="Primera"/>
    <s v="27/04/2021"/>
    <s v="05:38"/>
    <s v="EL PAÍS SE ENCAMINA AL COLAPSO HOSPITALARIO."/>
    <n v="349.3415"/>
    <s v=""/>
    <n v="320227.37938999996"/>
    <n v="147452"/>
    <s v="CENTRO CENTROAMERICANO DE POBLACIÓN, CAJA COSTARRICENSE DE SEGURO SOCIAL, MINISTERIO DE SALUD"/>
    <s v="LuisRosero"/>
    <m/>
    <m/>
    <s v="Directa"/>
    <s v=""/>
    <s v="http://dashboard.controles.co.cr/publica/6087f8f11d54f17f9e3fdbf3"/>
    <s v="http://dashboard.controles.co.cr/publica/6087f8f11d54f17f9e3fdbf3"/>
    <s v="PERIODISTA: El país se encamina al colapso hospitalario. Con una tasa de contagio de 1.22 y de seguir en crecimiento, dentro de un mes el país contabilizaría más de tres mil casos diarios, con 1.800 personas que requieran de hospitalización, de las cuales 850 sería en cuidados intensivos._x000a__x000a_Actualmente, la Caja solo cuenta con 350 camas para pacientes en UCI. Para este lunes, solo quedaban disponibles 5 camas para pacientes en estado crítico. El hospital México, Calderón Guardia, San Rafael de Alajuela y el Centro Nacional de Rehabilitación se quedaron sin camas de este tipo._x000a__x000a_Todos los escenarios planteados por el Centro Centroamericano de la Población son negativos para el país. Para el 1° de mayo el sistema hospitalario alcanzará 800 camas, de las cuales 400 serían para cuidados intensivos._x000a__x000a_El demógrafo y salubrista, Luis Rosero, advirtió que en este momento es inevitable frenar el colapso hospitalario._x000a__x000a_Para Rosero, la restricción vehicular los fines de semana por placa es buena medida, sin embargo, dejó claro que el efecto es mínimo ante la alta demanda hospitalaria._x000a__x000a_Rosero lamentó que gran parte de la población descuidara las medidas sanitarias, que ahora son el reflejo de la alta tasa de contagio por este virus._x000a__x000a_El último corte que brindó el Ministerio de Salud contabilizó 641 pacientes hospitalizados por coronavirus, de los cuales 286 están en UCI."/>
    <s v="positiva"/>
  </r>
  <r>
    <m/>
    <x v="0"/>
    <x v="0"/>
    <x v="6"/>
    <s v="Unica"/>
    <s v="27/04/2021"/>
    <s v="08:05"/>
    <s v="ENTREVISTA- AGUSTÍN GÓMEZ | TEMA: EL INCREMENTO DE CASOS COVID."/>
    <n v="1575.6959999999999"/>
    <s v=""/>
    <n v="1444913.2319999998"/>
    <n v="147452"/>
    <s v="CÁMARA COSTARRICENSE NORTEAMERICANA DE COMERCIO, OBSERVATORIO DEL DESARROLLO, UNIVERSIDAD DE COSTA RICA, CAJA COSTARRICENSE DE SEGURO SOCIAL, FUERZA PÚBLICA, MINISTERIO DE SEGURIDAD PÚBLICA"/>
    <s v="AmeliaRueda,  AgustínGómez"/>
    <m/>
    <m/>
    <s v="Directa"/>
    <s v=""/>
    <s v="http://dashboard.controles.co.cr/publica/60881a621d54f17f9e402f84"/>
    <s v="http://dashboard.controles.co.cr/publica/60881a621d54f17f9e402f84"/>
    <s v="EXTRACTO DE LA NOTICIA. _x000a__x000a_P/Como es este pueblo de agradecido, se mencionó la posibilidad de las vacunas de pedirle a Biden que nos done vacunas, mentimos porque mucha gente,  está hablando por qué no la  Unión Soviética, esta es una discusión que vamos a tener aquí, pero allí está,   y ya no están pudiendo decir que no, ya no están pudiendo decir que el tema ideológico prive, el elemento es que estemos totalmente preparados,  para que no nos metan gato por liebre, no, lo quiero decir porque lo dice el doctor, pero señores la gente se ilusiona y piensa si mira,  si lo traen ya se va a vacunar y podemos tener  inmunidad de rebaño y vamos a lograr que venga mucha gente a trabajar acá, vamos a poder ir reactivando sectores,  poco a poco, de eso se trata, tomar la iniciativa, caminar y me encanta que se la ANCHAM que la haya tomado, me encanta que esté en grupo de empresa privada de verdad en vez de quejarse  socando la línea, para ver cómo se abren las  posibilidades, para que ojalá tengamos ahorita esta vacunación,  de rebaño, de acuerdo. Entonces vamos a hablar ahora con el observatorio de Desarrollo, de la Universidad de Costa Rica, sobre los números,  qué nos están diciendo los números, cómo están  las cosas y cómo estuvo el comportamiento el fin de semana porque efectivamente el sábado fue el día en que hubo más casos,  pero, don Agustín Gómez que es el coordinador de Estadística de este observatorio le  cuenta a Costa Rica, adelante don Agustín gracias. _x000a__x000a_AGUSTÍN GÓMEZ &quot;muy buenos días doña Amelia,  y a todos los que nos escuchan y siguen en redes sociales, un gusto compartir con ustedes y muchas gracias por la invitación. Doña Amelia,  es importante contextualizar que el  sábado, el 23 de este mes al 26 ha habido un incremento constante en el reporte de casos,  el 24 que fue el sábado como lo comentaban las autoridades,  se reportaron 1830 casos nuevos, el domingo 1277 y el día lunes 1203 , estas cifras son importantes de analizarlas doña Amelia porque generalmente los días domingo....(fallas de origen en el audio de la noticia... ), obviamente las razones de que tal vez no hay tanto personal, no hay  tanta digamos gente atendiendo para poder hacer las pruebas pero aún así  estos números son mucho más altos que los que generalmente se reportan en otros momentos, por ejemplo si comparamos,  el domingo y la semana anterior se reportaron 664 casos, un domingo y  536 un lunes,  hoy estamos,... casos que se están reportando,  y esto también , es  importante doña Amelia porque en tres días,  acumulamos 4310 casos de los cuales 3807 y 503 son por nexo entonces hay un incremento  en la cantidad de personas que se están contagiando y no necesariamente  han seguido como el patrón de la cantidad de personas que se han  estado contagiando o se .... sigue siendo las personas adultas, son  3748 de estos 4310 que se reportaron en estos tres días,  hay una menor cantidad de adultos mayores hay  240 reportados en este espacio, pero, hay 322 menores de edad que se han estado reportando, en algún momento doña Amelia la cantidad de menores de edad. &quot;_x000a__x000a_P/Voy a tomar una  iniciativa, tenemos un problema con el audio, se oye bastante, pero hay  , al cumplirse un tiempo no sé si es un minuto se corta y está dando datos importantes, que nos ponen en una situación difíciles sobre todo con los jóvenes y los niños porque yo pienso que  comenzar a mover y vuelvo a repetir, no hagan chota con los niños, no hagan chota,  con los jóvenes, no hagan eso , esa no es la manera,  de educar, respeten y hagan con mensaje tipo joven pero hagan bien. Aquí están conectando vía telefónica a nuestro invitado,  de hoy porque sino vamos a perder información importante y es valiosa y todo lo que tenga que ver con jóvenes, atención, vieron como los adultos mayores, bendito sea Dios, nos estamos cuidando más y esto se está reflejando , y además está de por medio la vacunación, muy importante, muy  importante. _x000a__x000a_AGUSTÍN GÓMEZ &quot;ya estoy de vuelta.  Como les estaba  indicando en estos tres días, sobre reporte de los 4310 casos de esos solo 240 fueron o son adultos mayores y  322 son menores de edad, por qué esto es importante como les decía anteriormente en algún momento de la pandemia,  la cantidad de casos que se estaban reportando en menores de edad,  empezó a crecer, entonces sería importante también,  darle un seguimiento a este comportamiento,  de cuáles son las razones eventuales de este crecimiento, por supuesto el grupo  de adultos mayores es el que más está aportando en este momento, respecto a los internados doña Amelia como se mencionó el día de ayer hay un incremento importante del  23 de este mes a hoy, hay un ingreso de 102 personas, de hecho la cifra que  se reportó ayer es la mas alta de todo lo que llevamos de la pandemia,  los 743 personas internadas, de las cuales 415 como se comentó están en Salón y 328 en unidades de Cuidados intensivos,  pero si sacamos una diferencia simple de cuantas personas estaban el 23 y cuántas personas están hoy hay un incremento de  60 casos de 60 personas que están en salón y de  42 que están en unidades de cuidados intensivos,  también un dato importante doña Amelia lastimosamente,  hay 32 fallecimientos y  estamos en una etapa, en la cual, en meses anteriores también estábamos en donde el promedio  de personas, fallecidas que se está reportando está empezando a crecer, esto qué quiere decir, en los últimos seis días,  el promedio de fallecimientos, por  día es de 10 personas, en  un momento de la pandemia, estuvimos,  reportando cerca de cinco o seis fallecimientos por digamos promedio por semana, y otra vez estamos incrementando la cantidad de personas,  que han estado falleciendo por esta enfermedad, respecto  a lo que es la tasa de reproducibilidad que es este indicador que nos muestra que tan severo, qué tan rápido se está propagando la pandemia dentro de la población, de acuerdo con el modelo que nosotros hemos desarrollado,  en el Observatorio del Desarrollo que es consistente con otros modelos que han estado,  trabajando la cifra de ayer se de  1.56 ,esto qué quiere decir, que cien personas,  contagian a 156 personas. Por qué esto es importante y recordemos que el RT,  funciona, de acuerdo a la cantidad de casos diarios que se van reportando,  metodológicamente hay un rezago, esto qué quiere decir que se toma en cuenta,  no solo el dato de hoy sino los datos de días anteriores para poder estimar este indicador,  entonces, desde el día, 20 de este mes, el indicador empezó en un crecimiento sostenido el día 20 estábamos con un valor de  1.17 que es un valor alto comparado con otros momentos  epidemiológicos que hemos estado  pero al día de ayer si nos está reportando este crecimiento, qué es lo que hay que acompañar con este indicador y no solo basarnos en eso, bueno cuál es el comportamiento de internamientos, de fallecimientos, también digamos de otro tipo de indicadores básicos que nos ayuden a entender un poco el por qué el 1.56 podría ser muy alto podría ser un  indicador de que la transmisión del virus se puede estar digamos,  disparando, otro dato importante también doña Amelia,  para que la audiencia nos entiende y vea un poco la severidad de la enfermedad, de estos  4310 casos que se reportaron, _x000a_ en estos tres días dentro de un periodo de tiempo no muy largo,  pensemos dentro de unos cinco seis,  diez días, cuando mucho, haya un porcentaje,  de estas personas que vayan a requerir  estar hospitalizadas, o en unidad de Cuidados intensivos, según los datos, de la Caja esta relación,  anda por el 5 por ciento,  más o menos de las personas que se reportan digamos con algún grado de severidad, o con algún grado de  atención que requieran entonces si nosotros hacemos una matemática simple es muy probable que  esos 4310, 215 requieran de algún tipo de atención, entonces si nosotros utilizamos modelos estadísticos, sumamente sencillos para poder  digamos estimar, el crecimiento que podrían estar teniendo los casos,  si hoy nos encontramos con 743 no sería de extrañarnos que dentro de tres días,  lleguemos a una cifra de 800 o más personas en condición de hospitalización, de acuerdo  con la intensidad, que se han venido reportando los casos y  ya sabemos, lo comento previamente la condición  en la cual se están teniendo los hospitales, ahorita digamos en estos momentos, respecto, doña Amelia al movimiento a nivel  cantonal o a nivel distrital,  que fue una de los aspectos que conversamos en otro momento, si han existido algunos  cambios leves, pongamos así en la posición que han tenido los cantones o los distritos,  respecto al último reporte, en función digamos de los datos, entonces para la semana 69 que terminaba el día  sábado que fue el último reporte ya cuando  actualizaron todos los datos, la estructura que quedó fue San Isidro del General como el distrito que mayor casos ha reportado en este periodo, _x000a_ le sigue Pavas en San José, Alajuela, San Francisco,  de Heredia, Guápiles en Pococí, San José, Alajuela,  Daniel Flores en Pérez Zeledón,  ingresó Quepos, Limón, en Limón Centro y Hatillo. Qué pasa ahorita con los inicios de esta semana que la denominamos la semana 70. Con los datos que llevamos a la fecha que son  de dos días, Pococí en Guápiles en el cantón de Pococí es el que está liderando  la cantidad de casos, le sigue Alajuela en el Distrito,  principal de Alajuela, sigue San Francisco de Heredia, está Cóbano, otra vez allí incluido  dentro de estos distritos en Puntarenas,  en el cuarto lugar, San Isidro del General sigue apareciendo en un quinto lugar, está Quepos,  el Distrito primero de Quepos del cantón de Quepos Heredia Centro el distrito Primero, el Tejar,  en el Guarco, San Pablo en San Pablo de Heredia y Desamparados en Alajuela, qué puede estar aconteciendo digamos en estos casos, va a depender mucho de la movilidad e importancia del proceso del comportamiento de la distribución que  tienen las personas cuando se trasladan nosotros,  a nivel de equipo de investigación esperamos poder  presentar en esta semana o principios de la otra una actualización de un estudio  que ha estado realizando un colega de la escuela de Geografía don Melvin  Lizano sobre el análisis de los Corredores,  en los cuales las personas, transitan en función de las paradas de autobuses y en función de otros análisis que es un insumo más para la toma de decisiones,  es un análisis que se hace sobre cuáles son estos flujos que se pueden dar a nivel de distrito o nivel de conectividad que nos pueden ayudar a entender cuáles son estos patrones de  esparcimiento de contagio que se pueden estar dando  en los cantones. &quot;_x000a__x000a_kgbv"/>
    <s v="positiva"/>
  </r>
  <r>
    <m/>
    <x v="1"/>
    <x v="11"/>
    <x v="16"/>
    <s v="Única"/>
    <s v="27/04/2021"/>
    <s v="06:46"/>
    <s v="CCSS SUSPENDE RESIDENCIAS MEDICAS"/>
    <n v="97.616688999999994"/>
    <s v=""/>
    <n v="195233.378"/>
    <n v="117260"/>
    <s v="UNIVERSIDAD DE COSTA RICA, UNIVERSIDAD DE CIENCIAS MÉDICAS, CAJA COSTARRICENSE DE SEGURO SOCIAL"/>
    <s v=""/>
    <m/>
    <m/>
    <s v="Directa"/>
    <s v=""/>
    <s v="http://dashboard.controles.co.cr/publica/60882d47c23a9647d1b586dc"/>
    <s v="http://dashboard.controles.co.cr/publica/60882d47c23a9647d1b586dc"/>
    <s v="PERIODISTA: Normalmente los fines de semana los casos bajan porque no se van a hacer tantas pruebas, ayer se reportaron 1.200 casos, pero no podemos confiarnos, no podemos descansar sobre los laureles y tenemos que seguir respetando las medidas sanitarias para no afectar no solamente a quienes andan en la calle sino también a los mismos médicos, al personal, que son quienes están luchando y batallando por estas personas que están hospitalizadas y también atrasan sus procesos, ¿de qué le hablo? Precisamente por este aumento de casos y las ocupaciones en los hospitales es que se suspende hasta nuevo aviso las residencias médicas, el anuncio fue enviado a las comisiones interinstitucionales de la UNIVERSIDAD DE COSTA RICA y la UNIVERSIDAD DE CIENCIAS MÉDICAS._x000a__x000a_La decisión tomada consiste en suspender las residencias médicas a partir del lunes 26 de abril, es decir, desde ayer, del presente año, dando una excepción a aquellas actividades académicas que tienen los médicos que se van a graduar durante este año y también el próximo..."/>
    <s v="positiva"/>
  </r>
  <r>
    <m/>
    <x v="0"/>
    <x v="13"/>
    <x v="17"/>
    <s v="Unica"/>
    <s v="27/04/2021"/>
    <s v="06:12"/>
    <s v="A PARTIR DE HOY LA RESTRICCIÓN VEHICULAR SANITARIA INICIARÁ A LAS 9 P.M."/>
    <n v="112.36862499999999"/>
    <s v=""/>
    <n v="149787.377125"/>
    <n v="7202"/>
    <s v="UNIVERSIDAD DE COSTA RICA, MINISTERIO DE SEGURIDAD PÚBLICA, EMERGENCIAS 911"/>
    <s v="EduardoSolano"/>
    <m/>
    <m/>
    <s v="Directa"/>
    <s v=""/>
    <s v="http://dashboard.controles.co.cr/publica/60882d75c23a9647d1b58708"/>
    <s v="http://dashboard.controles.co.cr/publica/60882d75c23a9647d1b58708"/>
    <s v="PERIODISTA: Recordándole que usted puede sintonizarnos ya sea por los 89.1 FM. También estamos completamente en vivo en facebook live y están las plataformas pura vida radio, la aplicación para teléfono móvil y los sitios web cr.cr y crc.89.1 .con gracias por ser parte de cualquiera de las plataformas que tenemos a su disposición. Vamos informarnos a esta hora de la mañana a partir de hoy martes 27 de abril la restricción vehicular sanitaria iniciará a las 9 de la noche y se extenderá hasta las 5 de la mañana según lo establecieron las autoridades sanitarias. La medida tiene como objetivo bajar la tasa de contagio de Covid 19 que se ha incrementado de manera acelerada en los últimos días dentro del territorio nacional. De igual forma también se reduce el permiso de funcionamiento de los establecimientos con los permisos sanitarios de atención al público hasta las 9 de la noche esto es coherencia. Por supuesto con la restricción vehicular sanitaria. Además, el horario de acceso de las playas no sufre cambios y seguirá de lunes a domingo de 5 de la mañana a 6 de la noche. El Gobierno asegura que esta mecida logra bajar los contagios. Incluso se respaldó un reciente estudio de la Universidad de Costa Rica que hacía énfasis sobre este detalle el viceministro de Seguridad Pública Eduardo Solano indicó que seguirá con los operativos de control anunciados a inicios de esta semana tanto en la calles como en los establecimientos comerciales, los cuales se han incrementado considerablemente en comparación al primer trimestre del año ante esto hizo el llamado a la ciudadanía a denunciar aquellos comercios y fiestas clandestinas que irrespeten los protocolos y que pongan en peligro a todas las personas llamando confidencialmente a 911._x000a__x000a_DFCH."/>
    <s v="positiva"/>
  </r>
  <r>
    <m/>
    <x v="1"/>
    <x v="2"/>
    <x v="2"/>
    <s v="Meridiana"/>
    <s v="27/04/2021"/>
    <s v="12:10"/>
    <s v="EN VIVO | RESTRICCIÓN VEHICULAR A PARTIR DE 9 P.M. ESTE MARTES COMIENZA A APLICAR MEDIDA"/>
    <n v="225.697956"/>
    <s v=""/>
    <n v="4604238.3024000004"/>
    <n v="692920"/>
    <s v="POLICIA DE TRANSITO, UNIVERSIDAD DE COSTA RICA"/>
    <s v="KRISIA CHACÓN JIMÈNEZ"/>
    <m/>
    <m/>
    <s v="Directa"/>
    <s v=""/>
    <s v="http://dashboard.controles.co.cr/publica/608854631f402349821f479f"/>
    <s v="http://dashboard.controles.co.cr/publica/608854631f402349821f479f"/>
    <s v="P/Restricción vehicular sanitaria a partir de las  09 de la noche, esta medida está impactando a diferentes  comercios que operan en horario nocturno y para ampliarnos  todos los detalles vamos a hacer contacto de una vez con  Crisia Chacón desde San José, adelante. _x000a__x000a_P/Buenas tardes un saludo para los televidentes, nosotros nos encontramos en San José específicamente en  Plaza Víquez en un emblemático restaurante , que se caracterizaba por operar las  24 horas del día, sin embargo por razones de la pandemia,  han tenido que cortar paulatinamente,  sus horarios , según las restricciones sanitarias,  y en el caso de este martes, ya tendrán que cerrar a las  08:45 de la noche, debido a que la restricción vehicular sanitaria comienza a funcionar a partir de las 09:00 de la noche, entonces así podemos tener  , una idea de cuántas horas han tenido que recortar en este local, así como bueno también prescindir de empleados , debido a que ya no necesitan pues la misma cantidad de personas que antes,  de la pandemia. Para conocer cuál es el punto de vista de los comerciantes así de qué opinan de la restricción sanitaria vehicular veamos la siguiente  información. _x000a__x000a_P/ Ronald Chinchilla es dueño de una Floristería que desde ya,  toma las previsiones para ajustarse a la nueva restricción vehicular sanitaria que comienza  a partir de las 09 de la noche. _x000a__x000a_RONALD CHINCHILLA &quot;nosotros tenemos varios contratos con algunas que otras funerarias, entonces, usted sabe que cuando la persona se muere no avisa,  puede morirse en la mañana, puede morirse en la tarde,  o sea, eso es relevante a la hora que se vaya entonces a nosotros inmediatamente nos llama la funeraria y tenemos que llevar el paquete que ellos nos pidan,  y por decir algo nos dicen se murió a las  09 de la noche, la vela empieza a las  11, 20 para las 11 yo tengo que estar allá,  esa es la herramienta y espero que no me  boleteen porque yo ando las cartas de la funeraria y ando la carta de aquí que cada dos meses la estamos renovando y en la Funeraria nos hacen el favor de renovarlas. &quot;_x000a__x000a_P/Los comerciantes tuvieron que ajustar horarios  y personal para acatar las restricciones sanitarias, en el caso de este restaurante, pasó de ser las 24 horas del día  a tener  que cerrar a las 08:45 de la noche a partir de este martes. _x000a__x000a_MAURICIO LÓPEZ &quot;en el caso de a restricción vehicular nos afecta  demasiado, porque nosotros tenemos clientes ya de 09:00, 10:00 de la noche que tal vez salen de sus labores,  y pasan llevando comida, verdad, hacen los pedidos y pasan a llevarlos, pero ya nosotros, hoy en día a partir de hoy tenemos que estar a las  08:45 cerrados. &quot;_x000a__x000a_P/ La restricción vehicular nocturna,  es la medida que más ayuda en la mitigación de casos positivos  por covid 19 según un estudio  de la Universidad de Costa Rica, por semana se pueden frenar hasta 20400 casos aplicando esta medida. _x000a__x000a_P/Recordemos que la restricción vehicular sanitaria que comienza a operar  a partir de las 09 de la noche estará vigente durante dos semanas y la flexibilización de esta medida dependerá del avance de la pandemia en el país, los comerciantes,  esperan que estas medidas realmente,  ayude a mitigar para que puedan tener más oportunidad de trabajar y ampliar los horarios, de momento esta es la  información, desde San José y esto fue un reporte de Crisia Chacón para Noticias Repretel. _x000a__x000a_P/Crisia muchísimas gracias. _x000a__x000a_kgbv"/>
    <s v="positiva"/>
  </r>
  <r>
    <m/>
    <x v="1"/>
    <x v="11"/>
    <x v="14"/>
    <s v="Meridiana"/>
    <s v="27/04/2021"/>
    <s v="01:09"/>
    <s v="CONFERENCIA REPORTE EPIDEMIOLÓGICO"/>
    <n v="1475.8138670000001"/>
    <s v=""/>
    <n v="4427441.6009999998"/>
    <n v="117260"/>
    <s v="COMISIÓN NACIONAL DE EMERGENCIAS, CAJA COSTARRICENSE DE SEGURO SOCIAL, MINISTERIO DE SEGURIDAD PÚBLICA, COMISIÓN NACIONAL DE VACUNACIÓN Y EPIDEMIOLOGÍA, COVAX, INSTITUTO TECNOLOGICO DE COSTA RICA, UNIVERSIDAD DE COSTA RICA, MINISTERIO DE SALUD"/>
    <s v="AlexanderSolís,  Mtro. DanielSalas"/>
    <m/>
    <m/>
    <s v="Directa"/>
    <s v=""/>
    <s v="http://dashboard.controles.co.cr/publica/608867521f402349821f866f"/>
    <s v="http://dashboard.controles.co.cr/publica/608867521f402349821f866f"/>
    <s v="P/ Vamos a ver de qué se trata pero vamos rápido porque vamos a otras informaciones. _x000a__x000a_P/Claro que si, de hecho estamos a punto, te parece si vemos la información  más adelante porque estamos a punto de que hoy es martes y estamos a punto de que inicie la conferencia de prensa del ministerio de Salud y la Caja Costarricense del Seguro Social, recordemos que ha sido muy intenso este seguimiento que se está dando, con respecto al aumento de casos en nuestro país, sobre todo luego de que el sábado la Caja reportara  1830 casos nuevos en tan solo 24 horas,  también es importante la conferencia que les vamos a presentar a continuación por el tema de la ocupación hospitalaria, de hecho ya tenemos señal, ahorita en directo y vamos a enlazarnos con Casa Presidencial. _x000a__x000a_P/ ... emergencia por el covid 19, saludamos al Presidente de la Comisión Nacional de Riesgos y atención de emergencias, el señor Alexander Solís quien  nos acompaña esta tarde, y con quien vamos a iniciar ya que tenemos un pequeño retraso,  con el reporte epidemiológico así que primero vamos con don Alexander y posteriormente observaremos el reporte epidemiológico, muy buenas tardes don Alexander. _x000a__x000a_ALEXANDER SOLÍS &quot;muchísimas gracias, muy buenas tardes,  las personas que están presentes en esta sala y que nos siguen por los diferentes medios,  la semana pasada anunciamos que ante la situación que estábamos  viviendo en términos del aumento de casos y el aumento de riesgos de contagio,  pasaríamos a anunciar los cambios de alerta semanalmente, recordemos que las alertas, que hemos estado emitiendo durante toda esta pandemia,  así como las que emitimos cuando hay otro tipo de situaciones,  de riesgo de eventos de emergencia tienen como medida principal que podamos identificar  los factores de riesgo a los que estamos expuestos en los diferentes territorios cuál es el grado de amenaza que tenemos y cómo nosotros, estamos expuestos a esta condición. En este sentido seguiremos, anunciando y cambiando las alertas semanalmente y ahora van a ver ustedes realmente por qué es que optamos realmente por este cambio semanal, recordando que antes estábamos cada dos semanas, yo quiero que pongamos atención, todas y todos,  realmente es un momento muy breve el que les vamos a robar de sus quehaceres, si están con nosotros hoy es porque realmente nos interesa,  a todas y todos la situación que estamos viviendo y es porque podemos tomar el control,  podemos tomar la responsabilidad y podemos generar una acción positiva,  para salvar vidas, cada acción que nosotros tomemos cumpliendo los protocolos,  cumpliendo responsablemente con los  aforos, propiciando medidas de prevención, van a salvar vidas y esta es nuestra meta fundamental, hoy , ayer,  hoy, hemos visto en diferentes medios noticiosos, como la Caja ha anunciado que llegamos al tope de su capacidad, uno de sistemas de salud más robusto  del mundo, llega al tope de la capacidad para recibir pacientes covid y pacientes no covid, que enferman gravemente o tienen accidentes,  con traumas muy severos que tienen unidades de cuidados intensivos,  altamente especializadas, vemos cómo no se ha podido mover pacientes de una región a otra, pacientes covid que requieren un mayor nivel de complejidad, en la atención que requieren para salvar la vida, en horas de la tarde, la Caja Costarricense del Seguro Social,  estará dando todos los detalles de estos aspectos y las diferentes acciones,  que se están tomando para poder enfrentar esta situación crítica nunca antes  visto, en los 80 años de disponer nuestro país con un servicio de salud de alta calidad como el que tiene la Caja Costarricense del Seguro Social,  también nos enfrentamos hoy a una situación mucho más compleja, lo vamos a ver en el reporte epidemiológico,  hoy llegamos a un nuevo récord de casos alarmante,  para la situación que estamos viviendo en el país, en cuanto a las alertas tengo que decirles que 71 cantones de nuestros  82 , es decir solamente once cantones,  no aumentan, el número de casos, 72 cantones tienen aumento de casos, en la semana epidemiológica número 16. Esta semana epidemiológica número  16 cerró con una cifra de 9120 casos, nuevos, esta es, la semana, con más casos nuevos en los 14 meses casi que llevamos  de enfrentar, esta pandemia, también dijimos en semanas anteriores, cómo llegar a este momento nos tomó, 12-13-15 semanas,  en el año 2020 y nos ha tomado menos de cuatro semanas en el año 2021, esto solo tiene una traducción,  crecemos aceleradamente, exponencialmente, con una pendiente de la curva prácticamente vertical y esto significa que semana a semana podríamos seguir con esta tendencia si no podemos un freno, inmediato a lo que estamos haciendo mal, a lo que realmente nos está contagiando,  necesitamos, frenar esta curva, en forma inmediata y poder retomar el control, tuvimos un incremento de 47 por ciento entre la semana  15  y la semana 16, 47 por ciento fue el incremento  de casos entre la semana 15 y la semana 16. Están pasándonos 53 cantones, _x000a_ estamos teniendo, perdón 53 cantones en total, en condición de alerta naranja, esto significa 27 cantones nuevos,  teníamos 26 cantones en alerta naranja,  27 cantones, suben, súbitamente en una semana a la condición de alerta naranja porque su índice de riesgo cantonal,  supera, el umbral de 2 que hemos establecido para  mantenerse en la condición de alerta amarilla, eso solo tiene una interpretación y es que  el riesgo de trasmisión aumenta,  importantemente en estos cantones, tan es así que en este momento los 82 cantones del país,  tienen persona en hospitales, no podemos decir que hay un cantón que no tiene a uno de sus pobladores,  hospitalizados, los cantones que suben a la condición de alerta naranja en San José, son San José, Escazú, Desamparados, Tarrazú, Goicoechea, Santa Ana, Alajuelita,  Montes de Oca y León Cortés, en Alajuela San Ramón, Grecia, Orotina,  Zarcero y San Carlos, en Cartago,  Paraíso y Turrialba, en Heredia Santa Bárbara y San Pablo, en Guanacaste,  Nandayure y Carrillo en Puntarenas, Puntarenas, Buenos Aires,  y Osa, en Limón , Pococí, Talamanca, Matina,  y Guácimo , observamos entonces que no  hay una sola región que tenga  un cantón con un índice de riesgo cantonal inferior a dos, es decir,  no hay una sola región del país que tenga un cantón que no tenga cantones en alerta naranja, el caso de León Cortés es la primera vez que llega a la alerta naranja y tiene un _x000a_ 54 por ciento de casos nuevos en esta semana epidemiológica,  el 11 de julio del 2020 fue el momento en que más cantones,  se elevaron a la condición de alerta naranja con  26 cantones, en esta ocasión, estamos superando en un cantón, estamos duplicando prácticamente, esa cantidad de cantones, que estaban en la condición de alerta naranja, dos de cada tres cantones,  nuestros, en  nuestro país, tienen condición de alerta naranja y por ende un riesgo incrementado,  de contagio, las acciones preventivas que se han  implementado voy a permitirme reiterarlas,  se incluyó la restricción vehicular sanitaria,  ampliada, durante el periodo nocturno, hoy inicia, también me permito recordar eso, hoy inicia este  periodo de ampliación y se extenderá,  hasta el 16 de mayo según  fue anunciado, también es importante recordar que aquellas actividades,  esenciales están incluidas en la excepción que pueden consultar,  en la página de presidencia, donde se encontrará la lista de los  18 grupos de excepciones, también es importante que por segunda semana consecutiva se ha aplicado la restricción vehicular sanitaria,   por placas, par o impar según los días que sean  designados y también es muy importante mencionar que se ha observado ya algunos pequeños resultados, en términos de reducción de movilidad, la movilidad como lo hemos mencionado, en diversas ocasiones, es uno de los factores principales,  para la trasmisión del contagio, pero hoy en día nos estamos enfrentando al comportamiento humano, a la cantidad de personas,  que en este momento están conscientemente incumpliendo  las medidas sanitarias, ir a una actividad, clandestina, a un bar clandestino, a una fiesta clandestina en un sitio privado,  ilegal, participar durante  largos periodos de actividades en donde se concentren muchas personas y sin cumplir las medidas de protección, individual, rompiendo burbujas sociales, son acciones que conscientemente nosotros podemos evitar  y en esta línea, hacemos un ruego, a todas las personas para que evitemos justamente,  incumplir estas actividades, estamos en una constante revisión de la evolución  de los casos de las condiciones, epidemiológicas para poder ir afinando acciones no solamente en el modelo  de gestión comunitaria, sino también en la respuesta de los servicios de salud y de todas las  instituciones que tienen un rol fundamental acá, el Ministerio de Seguridad Pública, ha desarrollado operativos,  durante las últimas dos semanas, sin precedentes, en relación con la cantidad de locales,  que se han identificado con incumplimientos,  todas y todos, tenemos el libre albedrío podremos cambiar   eso, todas y todos tenemos la posibilidad de decidir, donde entrar y donde no entrar,  apoyemos por favor a las personas que han hecho un gran  esfuerzo, a los comerciantes que han hecho un gran esfuerzo para cumplir los lineamientos,  los protocolos para protegernos, para educarnos,  cumplamos a ellos visitando esos lugares si es que necesariamente  tienen que salir, yo sé que no nos gusta cuando decimos  esta recomendación, pero es momento de quedarnos en casa, es momento de  salir únicamente para lo estrictamente necesario, es momento de utilizar el servicio express, si queremos tener una cena, compartir,  con nuestro núcleo familiar, con nuestra burbuja social,  no es, momento, de hacer fiestas, es un momento muy crítico para el país, no solamente las personas que se contagian de covid,  19 están en riesgo de no tener una unidad de cuidados intensivos,  también las personas que tienen enfermedades,  crónicas, las personas que se enfrentan a un accidente de Tránsito,  todas y todos estamos expuestos a sufrir,  un accidente grave a sufrir una enfermedad que nos  haga ir a un centro hospitalario de emergencia y por esto debemos de ser muy muy responsables,  en cuidarnos, en la aplicación de las medidas correctivas, finalmente, quiero  mencionar, que esta noche recibiremos un nuevo lote de vacunas,  117 mil dosis aproximadamente, llegan esta noche, sumando, lo que ya está en el país y lo que llega esta noche que comienza a distribuirse en la logística de la próxima semana, estaríamos hablando de 1.250.000 dosis, estas dosis que llegan hoy , entre mañana y pasado mañana se distribuyen en todo el territorio  , se prepara la logística y ya a partir de la próxima semana, están disponibles para comenzar a  aplicar. Mencionar también que la aceleración de la vacunación, es un esfuerzo  permanente, de las instituciones que estamos trabajando,  en esta emergencia, es un esfuerzo permanente también del mismo señor Presidente de la República,  que constantemente estamos solicitando  a las farmacéuticas, acelerar este proceso, en abril, recibimos 507 mil vacunas, mientras que en  marzo, habíamos recibido 473 mil y en febrero  171 mil, esto está más que claro, de hecho tenemos un gráfico que nos permite visualizar,  como se ha desarrollado este proceso de desaceleración de las  vacunas, desde el mes de diciembre, como les dije antes 21 en diciembre, 82 mil en enero,  171 mil en febrero, 473 en marzo y 507 en abril, para mayo esperamos recibir también un aumento  de estas dosis, porque justamente trabajamos en este proceso de  aceleración y en la medida en que podemos recibir más dosis, desde los proveedores, logramos ampliar también la velocidad de vacunación de los diferentes grupos,  prioritarios, se readecuaron los porcentajes de los grupos prioritarios también para  poder cubrir a la población más vulnerable. Cierro con un llamado de verdad, vehemente, pero solidario, y muy humano, a que entendamos que la solidaridad, la empatía y el compromiso es lo único que nos puede ayudar a seguir adelante y lograr  recuperar esta capacidad de los servicios de  salud, es un compromiso que debemos de asumir todas y todos,  por Costa Rica, por nuestro país, por nuestros hermanos, por nuestra familia,  muchas gracias. &quot;_x000a__x000a_P/Muchas gracias al Presidente de la Comisión Nacional de Emergencias,  el señor Alexander Solís por el detalle, les recordamos el sitio Presidencia.go.cr/ alertas, el sitio  que mencionó don Alexander en donde están  las medidas sanitarias, las alertas en los distintos cantones y todos los requisitos turísticos que necesita usted conocer que está totalmente actualizado,  les recordamos presidencia.go.cr/alertas. Todavía no contamos con el reporte epidemiológico así que vamos  a iniciar con el periodo de consultas de los colegas que se encuentran de manera presencial, en el Auditorio de Casa Presidencial, en el momento en el que esté  el reporte epidemiológico lo vamos a  trasmitir iniciamos con el colega Tomás Gómez del medio digital,  El Observador, muy buenas tardes, don Tomás. _x000a__x000a_TOMÁS GÓMEZ &quot;muy buenas tardes don Alexander,  le pregunto puntualmente, qué medidas están tomando para conseguir más vacunas para que se aceleren y si estamos  , estamos valorando alguna donación por ejemplo de Estados Unidos, Israel que están anunciando esta posibilidad,  y en segundo lugar si podemos profundizar los cantones  en alerta naranja, qué restricciones especiales, tienen, qué medidas están vigentes,  que los diferencian de zona amarilla, muchas gracias. &quot;_x000a__x000a_ALEXANDER SOLÍS &quot;muchísimas gracias Tomás,  en términos de las  medidas como lo mencioné nosotros constantemente,  conversamos con las agencias, recordemos que nosotros  tenemos, pactado vacunas para  3.500.000 aproximadamente de  costarricenses, tenemos un cronograma tentativo con las farmacéuticas y lo  que hacemos es  constantemente, conversar con ellos para  ubicar las oportunidades que tenemos justamente cuando otros países, tienen  problemas para que su población se vacune  si hay excedentes,  entonces, cómo poder incorporar más recursos, eso es una tarea semanal en sesiones de seguimiento,  que hacemos con las farmacéuticas, en relación , también al respecto la Comisión Nacional de Vacunación y Epidemiología, analiza todas las opciones que están disponibles  en el mercado para poder determinar cuáles podrían estar, en un tiempo menor, no obstante ya las autoridades han mencionado en otros momentos,  sobre todo de la comisión de vacunación y epidemiología,  que en la mayoría de los casos,  la opción, de traer, de otras casas, va a depender no solamente de la aprobación de las agencias, rigurosas, reconocidas, sino también de la disponibilidad y la mayoría,  no ofrece una disponibilidad previa, al segundo semestre de modo tal que no lograríamos una aceleración fuerte, en relación con los cantones que pasan a la  condición de alerta naranja , estos cantones están regidos por un plan cantonal,  de prevención, este plan se somete a una auto evaluación,  y las medidas se aplican en función de la disponibilidad que tengan en este  plan . Seguimos analizando los ajustes que  tengamos que hacer en los próximos días,  a las resoluciones que dan pie al plan cantonal,  de prevención por covid y de ser necesario en los próximos días anunciaremos,  cuáles cambios deben de regir para la próxima semana para aquellos cantones que están   en condición de alerta naranja. &quot;_x000a__x000a_TOMÁS GÓMEZ &quot;Y finalmente el  mecanismo Covax nos ha dado una explicación de por qué estamos tan atrasos en esta recepción de entregas don Alexander ?&quot;_x000a__x000a_ALEXANDER SOLÍS &quot;si en realidad el mecanismo covax,  lo que hizo fue que nos adelantó 43 mil dosis, porque lo que teníamos establecido desde el inicio,  por el mecanismo covax, era que  el primer grupo iba a llegar entre la última semana de abril y la  primera de mayo, lo que tengo, información de hace unos minutos, es que ya nosotros confirmamos la segunda ventana,  eso nos da un plazo que tengo que revisar no lo tengo en  este momento para la llegada de las dosis ya estamos tramitando,  los pagos respectivos mediante los mecanismos de coordinación,  y convenios que tenemos,  para el segundo , el segundo bloque que ellos nos habían habilitado, sin embargo seguimos en tiempo todavía tenemos la  ventana hasta la primera quincena de mayo para  poder, ver si estamos atrasados o si  va a cumplirse el tiempo. &quot;_x000a__x000a_TOMÁS GÓMEZ &quot;muchas gracias. &quot;_x000a__x000a_P/Muchas gracias,  Tomás, el siguiente colega en realizar sus consultas es Carlos Láscarez del medio televisivo  Multimedios, muy buenas tardes Carlos. _x000a__x000a_CARLOS LÁSCAREZ &quot; don Alexander buenas tardes. Hace un año don Alexander ustedes nos anunciaban  aquí, los respiradores artificiales del TEC;  y de la UCR, las pruebas con saliva que iban a desarrollar  una escuela de Farmacia y el suero equino,  al día de hoy, qué avances se han dado, qué tenemos ?&quot;_x000a__x000a_ALEXANDER SOLÍS &quot;si Carlos, realmente no  está dentro de mi ámbito de competencia, realmente hay un equipo técnico científico desde la Caja Costarricense del Seguro Social,  y del Ministerio de Salud pero tomamos nota de su consulta, para hacerle llegar las respuestas correspondientes. &quot;_x000a__x000a_CARLOS LÁSCAREZ &quot;después don Alexander, hace tiempos,  iniciativas que suenan una es cómo ha avanzado la vacunación por centros de salud privada y qué se sabe del pasaporte sanitario. Y la otra, si ustedes ya han conversado con representantes  de estas áreas.  &quot;_x000a__x000a_ALEXANDER SOLÍS &quot; nosotros, yo he participado, no es una competencia directa de mi institución, sin embargo voy a comentarle los aspectos que hemos  tocado, en los equipos de trabajo, yo he participado en varias sesiones de trabajo, con grupos privados, interesados  no en todas, el señor Vice Ministro de Salud y el señor Ministro de Salud, han participado con otros  equipos y yo los he acompañado en algunas  en todos los casos, la apertura existe para que se pueda avanzar, siempre y cuando se tengan la disponibilidad de las vacunas que  están aprobadas en el país , las empresas también han manifestado que  en este momento no tienen ventanas abiertas para comercializar, en el sector privado y el Ministerio de Salud pues lo que ha planteado es que las vacunas que están aprobadas en el país,  si hay anuencia de parte de  las farmacéuticas y proveedores para suplirlas, el país no tiene el Ejecutivo no tiene ningún inconveniente para que  se desarrolle para lo cual tienen que seguirse pues los lineamientos de inscripción,  de los y registro de los productos de modo tal también que se garantice que sean productos que van a dar el beneficio también le hemos informado al  sector privado y debemos decirlo así, le hemos informado al sector privado,  la necesidad de estar muy vigilantes, muy alertas, para  no caer en fraudes internacionales, producto del tráfico de vacunas porque también , se ha alertado desde el punto de vista de la prevención del  delito que existe esta posibilidad,  y también se ha puesto en conocimiento del sector privado, vamos mano a mano con ellos siempre,  viendo estos temas. &quot;_x000a__x000a_CARLOS LÁSCAREZ &quot;Don Alex con relación a la misma pregunta, cuándo podríamos tener una respuesta ?&quot;_x000a__x000a_ALEXANDER SOLÍS &quot;perdón la ?&quot;_x000a__x000a_CARLOS LÁSCAREZ &quot;con relación a la primer pregunta  , cuándo podríamos tener una respuesta. ?&quot;_x000a__x000a_ALEXANDER SOLÍS &quot;la primera pregunta es el pasaporte sanitario ?&quot;_x000a__x000a_CARLOS LÁSCAREZ &quot;no, la del avance en lo que es suero equino, en los respiradores. &quot;_x000a__x000a_ALEXANDER SOLÍS &quot;a no lo que le comenté , es que vamos a verla con el equipo, yo no tengo la respuesta en este momento,  pero el equipo de comunicación de acá lo traslada a la Caja Costarricense del Seguro Social para que se haga la respuesta, o el mismo ministerio de Salud. &quot;_x000a__x000a_P/ Le colaboramos Carlos, vamos a pasar con el reporte epidemiológico,  el cual nos lo ofrece,  el Ministro de Salud, el doctor Daniel Salas, así que observemos el reporte,  epidemiológico y disculpas por el retraso. _x000a__x000a_DANIEL SALAS &quot; la semana anterior registramos más de mil casos  todos los días, tuvimos 1531 casos el miércoles 21 de abril,  1776 el jueves, 1656 el viernes, 1830 el sábado, el domingo y lunes como es de costumbre  se reportan cifras menores pero siempre fueron las más altas,  para justamente un domingo o lunes en la pandemia, de 1277 y 1203, y hoy martes, 27 de abril alcanzamos la cifra  histórica la más alta de 1927 casos, reportados en un solo día, esto, esto acompañado de una situación crítica, ampliamente  extrema de ocupación hospitalaria, tenemos  789 personas internadas, al momento de este reporte,  340 de ellas, están en cuidados intensivos, en un rango que va desde los  0 hasta los 92 años, como hemos mencionado anteriormente, _x000a_ la cantidad de persona jóvenes que se están hospitalizando, han incrementado,  en esta nueva ola, en lo que respecta a fallecimientos, nuestro más sentido pésame a todas las familias,  a todos los amigos que están experimentando una  pérdida por el covid 19. El miércoles se reportaron  11 decesos, el jueves 10, el viernes 11, el sábado 7, el domingo 15, el lunes 10 y hoy estamos aumentando esa cifra a 18 lamentables fallecimientos, con lo cual se llega a la cifra país,  a 3186 decesos. Y un llamado no puede ser menor en este momento,  ni más enfático en que por favor, nos cuidemos todos,  y todas, como nunca lo hemos hecho, este virus se trasmite, muy fácilmente,  aún más con las variantes genéticas,  que han surgido en los últimos meses y que  ya circulan en nuestro país y este llamado a cuidarnos en extrema  forma. Nunca ha sido más urgente y más necesario,  que en este momento, podemos  disminuir esta curva, podemos hacer que los  casos disminuyan, solo, si guardamos, los protocolos,solo si cuidamos de nuestra  propia vida y la vida de quienes queremos- &quot;._x000a__x000a_P/Muchas gracias al Ministro de Salud, el doctor Daniel Salas por el reporte ofrecido,  pasamos a leer las consultas de los  medios regionales que nos han llegar vía remota, la primera consulta la realiza el medio Acontecer CR; qué está ocurriendo con las Mega Fiestas,  en Condominios o propiedades privadas,  en Alajuela hubo una el sábado... _x000a__x000a_kgbv"/>
    <s v="positiva"/>
  </r>
  <r>
    <m/>
    <x v="1"/>
    <x v="7"/>
    <x v="8"/>
    <s v="Meridiana"/>
    <s v="27/04/2021"/>
    <s v="02:47"/>
    <s v="EN VIVO | RESTRICCIÓN VEHICULAR A PARTIR DE 9 P.M., ESTE MARTES COMIENZA A APLICAR MEDIDA"/>
    <n v="221.51836700000001"/>
    <s v=""/>
    <n v="2303791.0168000003"/>
    <n v="471350"/>
    <s v="UNIVERSIDAD DE COSTA RICA"/>
    <s v="KRISIA CHACÓN JIMÈNEZ"/>
    <m/>
    <m/>
    <s v="Directa"/>
    <s v=""/>
    <s v="http://dashboard.controles.co.cr/publica/60887936f51d48564b185a13"/>
    <s v="http://dashboard.controles.co.cr/publica/60887936f51d48564b185a13"/>
    <s v="PERIODISTA: Como recordábamos al inicio de esta edición este martes comienza la restricción vehicular la modificación porque ha continuado la restricción. Pero, la modificación a que regresa de nuevo a las 9 de la noche a partir de esa hora ya nadie puede circular. Esta medida a impacta diferentes comercios que operan sobre todo en horario nocturno. Para ampliarnos esta información se encuentra Krisia Chacón desde San José. Krisia adelante._x000a__x000a_PERIODISTA KRISIA CHACÓN: Buenas tardes un saludo para los televidentes nosotros. Nos encontramos en San José específicamente en Plaza Víquez en un emblemático restaurante que se caracterizaba por operar las 24 horas. Esto antes de la pandemia. Pero, debido a las diferentes restricciones sanitarias han tenido que acortar el tiempo de funcionamiento y para este martes que comienza a regir la restricción a partir de las 9 de la noche pues tendrán que cerrar a las 8 y 45 de la noche. Esto nos da una idea de cuántas horas ha recortado este local. Pero, bueno no solo la afectación se da en bares y restaurantes  y comercios. Pero, para ampliar los detalles y conocer que es lo que opinan los comerciantes acerca de estas medidas de restricción veamos la siguiente información, Ronald Chinchilla es dueño de una floristería que desde ya toma las previsiones para ajustarse a la nueva restricción vehicular sanitaria que comienza a partir de las 9 de la noche._x000a__x000a_ENTREVISTADO RONALD CHINCHILLA PROPIETARIO FLORISTERÍA: &quot;Nosotros tenemos varios contratos con algunas que otras funerarias. Entonces, usted sabe que cuando la persona se muere no avisa puede morirse en la mañana puede morirse en la tarde, o sea, eso es relevante a la hora que se vaya. Entonces, a nosotros inmediatamente nos llama la funeraria y tenemos que llevar el paquete que ellos nos pidan y por decir algo nos dicen se murió a las 9 de la noche tiene que la vela empieza a las 11, 20 para las 11 yo tengo que estar allá o esa es la herramienta espero que no me boleteen porque yo ando la cartas de las funerarias y nado la carta de aquí que cada mes la estamos renovando y la funeraria nos hacen el favor de renovarlo&quot;._x000a__x000a_PERIODISTA KRISIA CHACÓN: Los comerciantes tuvieron que ajustar horarios y personal para acatar las restricciones sanitarias. En el caso de este restaurante que pasó de ser las 24 horas del día a tener que cerrar a las 8 y 45 de la noche a partir de este martes._x000a__x000a_ENTREVISTADO MAURICIO LÓPEZ ENCARGADO DE RESTAURANTE: &quot;En el caso de la restricción vehicular nos afecta demasiado porque nosotros tenemos clientes ya de 9 o 10 de la noche que tal vez salen de sus labores y pasan llevando comida verdad hacen los pedidos y pasan a llevarlos. Pero, ya nosotros hoy en día a partir de hoy, por ejemplo, tenemos que estar a las 8 y 45 cerrados&quot;._x000a__x000a_PERIODISTA KRISIA CHACÓN: La restricción vehicular nocturna es la medida que más ayuda en la mitigación de casos positivos por Covid 19 según un estudio de la Universidad de Costa Rica por semana de puede frenar hasta 20,400 mil casos aplicando esta medida. Vemos que la restricción vehicular sanitaria que comienza a partir de las 9 de la noche es una medida que estará vigente durante 2 semanas y dependerá del avance de la pandemia si esto se va a extender o si se volverá a flexibilizar el tema de los horarios para que operen en los comercios. De momento esta es la información desde San José y este fue un informe de Krisia Chacón para NC 11._x000a__x000a_DFCH."/>
    <s v="positiva"/>
  </r>
  <r>
    <m/>
    <x v="1"/>
    <x v="7"/>
    <x v="8"/>
    <s v="Vespertina"/>
    <s v="27/04/2021"/>
    <s v="06:40"/>
    <s v="RESTRICCION VEHICULAR A PARTIR DE 9 P.M"/>
    <n v="121.90475600000001"/>
    <s v=""/>
    <n v="2031786.568252"/>
    <n v="471350"/>
    <s v="UNIVERSIDAD DE COSTA RICA"/>
    <s v=""/>
    <m/>
    <m/>
    <s v="Directa"/>
    <s v="MAURICIO LOPEZ"/>
    <s v="http://dashboard.controles.co.cr/publica/6088af67f51d48564b18a0c3"/>
    <s v="http://dashboard.controles.co.cr/publica/6088af67f51d48564b18a0c3"/>
    <s v="PERIODISTA PAUL ULLOA: Y este martes comienza la restricción vehicular sanitaria a partir de las 9 de la noche. Esta medida impacta a diferentes comercios que operan en horario nocturno._x000a__x000a_PERIODISTA: Rónald Chinchilla es dueño de una floristería que desde ya toma las previsiones para ajustarse a la nueva restricción vehicular sanitaria, que comienza a partir de las 9 de la noche._x000a__x000a_RÓNALD CHINCHILLA (DUEÑO DE FLORISTERÍA): Nosotros tenemos varios contratos con algunas que otras funerarias. Entonces usted sabe que cuando la persona se muere no avisa. Puede morirse en la mañana, puede morirse en la tarde. O sea, eso es relevante, verdad, a la hora que se vaya. Entonces a nosotros inmediatamente nos llama la funeraria y tenemos que llevar el paquete que ellos nos pidan y, por decir algo, nos dicen que se murió a las 9 de la noche, la vela empieza a las 11, 20 para las 11 yo tengo que estar allá. Ésa es la herramienta y espero que no, no me, no me boleteen, porque yo ando las cartas de las funerarias y ando la carta de aquí, que cada 2 meses la, la estamos renovando. Y en la funeraria nos hacen el favor de renovarlas._x000a__x000a_PERIODISTA: Los comerciantes tuvieron que ajustar horarios y personal para acatar las restricciones sanitarias. En el caso de este restaurante, pasó de ser las 24 horas del día, a tener que cerrar a las 8:45 de la noche, a partir de este martes._x000a__x000a_MAURICIO LÓPEZ (ENCARGADO DE RESTAURANTE): En el caso de la restricción vehicular nos afecta demasiado porque nosotros tenemos clientes ya de, de 9-10 de la noche, que tal vez salen de sus labores y pasan llevando comida, verdad, hacen los pedidos y pasan a llevarlos. Pero ya nosotros hoy en día, a partir de hoy, por ejemplo, tenemos que estar a las 8:45 cerrados._x000a__x000a_PERIODISTA: La restricción vehicular nocturna es la medida que más ayuda en la mitigación de casos positivos por COVID-19. Según un estudio de la UNIVERSIDAD DE COSTA RICA, por semana se pueden frenar hasta 20.400 casos aplicando esta medida._x000a__x000a_AYCC"/>
    <s v="positiva"/>
  </r>
  <r>
    <m/>
    <x v="1"/>
    <x v="11"/>
    <x v="14"/>
    <s v="Nocturna"/>
    <s v="27/04/2021"/>
    <s v="08:12"/>
    <s v="COMENTARIO // RESPIRADORES  NO ESTÁN REGISTRADOS"/>
    <n v="142.524078"/>
    <s v=""/>
    <n v="570096.31200000003"/>
    <n v="117260"/>
    <s v="UNIVERSIDAD DE COSTA RICA"/>
    <s v=""/>
    <m/>
    <m/>
    <s v="Directa"/>
    <s v=""/>
    <s v="http://dashboard.controles.co.cr/publica/6088d34cf51d48564b18bddf"/>
    <s v="http://dashboard.controles.co.cr/publica/6088d34cf51d48564b18bddf"/>
    <s v="P/Parece que hay que ver un tema específico y es del doctor Macaya en donde habla de los  respiradores mecánicos, donde él dice que se ha dado la cuota necesaria, lo que se ha solicitado  , se ha entregado y que no ha habido necesidad todavía de solicitarle a la UCR y al TEC sino me equivoco de estos respiradores  mecánicos que se estaban ofreciendo, que no han tenido la necesidad de buscarlos, quiere decir que esto es una enorme posibilidad, el día de ayer el doctor Boza nos decía que se ocupaba personal, que el tema respirador no era el problema el tema  camas no era el problema ni siquiera el espacio porque  teníamos la capacidad en los centros médicos de poder  realizar espacio para ponerlos pero era el tema personal entonces quiere decir que si hay posibilidades de incluir más respiradores según lo que dijo  Macaya ?_x000a__x000a_P/Natalia son las primeras estimaciones que nos  dio, el Presidente Ejecutivo de la Caja, también Natalia hay que señalar como lo decía el doctor Mario Ruíz la preocupación por los médicos,  terapistas, en respiración, estos especialistas que son los que van a determinar  en caso de caer en un hospital el tratamiento a seguir también nos explicaba el doctor Mario Ruíz que hay mucho cansancio en este tipo de especialistas, ya son muchos meses, muchas semanas, prácticamente las que ellos han tenido,  que redoblar turnos, con el ánimo de tratar de sacar adelante los pacientes,  pero es que también estos especialistas no abundan Natalia,  hay que recordar que son un grupo específico muy especializado,  el cual también necesita descansar, imagínese que hay muchos de ellos que han hasta redoblado  turnos, extensas jornadas y ya se empieza a notar, el cansancio, lo extenuante que han sido estos meses para  que muchas personas como lo veíamos ayer, sigan  efectuando diferentes concentraciones,  las llamadas mega fiestas y prácticamente no se preocupen tanto por la salud de ellos,  como los de sus familiares._x000a__x000a_P/Si es un sentimiento de indignación  Carlos porque usted mismo lo está diciendo, estos técnicos estos profesionales,  que son los que están cuidando cada una de las camas, cada una de las unidades de  cuidados intensivos son los que se necesitan urgentemente,  para poder estar allí pendiente en caso de que tengan que abrirse más espacios  lamentablemente por esta enfermedad. Gracias Carlos  por el detalle y también por el tema del operativo. _x000a__x000a_P/ Con gusto. _x000a__x000a_kgbv"/>
    <s v="positiva"/>
  </r>
  <r>
    <m/>
    <x v="1"/>
    <x v="7"/>
    <x v="8"/>
    <s v="Nocturna"/>
    <s v="27/04/2021"/>
    <s v="10:07"/>
    <s v="FALLECE DOCTOR VACUNADO CON LAS DOS DOSIS"/>
    <n v="184.69151099999999"/>
    <s v=""/>
    <n v="3078253.4138369998"/>
    <n v="471350"/>
    <s v="UNIVERSIDAD DE COSTA RICA, ASTRAZENECA, PFIZER, UNIVERSIDAD NACIONAL"/>
    <s v="EugeniaCorrales,  Juan JoséRomero,  CARLOSJIMENEZ"/>
    <m/>
    <m/>
    <s v="Directa"/>
    <s v=""/>
    <s v="http://dashboard.controles.co.cr/publica/6088e036f51d48564b18cb92"/>
    <s v="http://dashboard.controles.co.cr/publica/6088e036f51d48564b18cb92"/>
    <s v="P/ El médico limonense que se había complicado,  por la covid 19 pese a que él tenía  las dos dosis de la vacuna Pfizer, los especialistas encontraron en el cuerpo del doctor una variante,  poco estudiada, pero que posee una mutación que podría escapar de los anti cuerpos. _x000a__x000a_P/José Ramírez el médico limonense que se encontraba internado  en cuidados intensivos del Hospital México falleció hoy a los 66 años debido a una infección bacteriana que le habría causado el deceso. Según el INCIENSA, el médico  tenía la variante de la covid 19 la A.2.5 que tiene una mutación en la espícula que indica  el virus podría escaparse de los anticuerpos del sistema inmune, es decir, de las defensas. Poco se ha estudiado, pero no corresponde a las variantes de preocupación reconocidas,  por la Organización Mundial de la salud. _x000a__x000a_EUGENIA CORRALES &quot;de forma sencilla siempre se ha usado la  analogía de que la espícula es decir la llave y esa llave tiene que entrar a una cerradura para entrar a infectar a la célula, entonces, nosotros estamos, tratando de asegurarnos que a esta cerradura no entre el virus por medio de una respuesta inmune creada por la vacuna por anti cuerpos, sin embargo el virus dice puede ser que si yo modifico  poco mi llave, tal vez pueda entrar, o mejor o peor a esta cerradura y aún así puedo infectar. &quot;_x000a__x000a_P/Las vacunas que se   aplican toman en cuenta los virus originales,  por lo que existe la posibilidad de que  hayan variantes que no serán controladas en su totalidad por ninguna vacuna, incluidas  la de Pfizer y AstraZeneca, en Costa Rica hay más de  1 mil mutaciones,  en lo que se ha secuenciado y  25 variantes reconocidas,  en el mundo se calcula que hay de 10 mil hasta ahora. En nuestro país, se presta especial atención a las siguientes variantes. La original de Wuhan, con una capacidad de contagio de uno a tres personas,  la variante británica cuya capacidad de contagio por persona  enferma es de 2 a 4, la sudafricana que  escapa de los anti cuerpos del sistema  inmune y la brasileña que no está definida, si es más contagiosa pero se estima que también se escapa de los anticuerpos. _x000a__x000a_ENTREVISTADO. &quot;es el mismo coronavirus,  que cambia su material genético y se sigue reproduciendo con este nuevo material genético&quot;_x000a__x000a_ENTREVISTADO CARLOS JIMÉNEZ &quot;uno no es una coraza,  la vacuna lo que reduce es el impacto en la enfermedad,  las vacunas no están induciendo una inmunidad estéril, no es que no nos vuelve a dar, no,  nos da, nos va a dar pero digamos así más suavecito. &quot;_x000a__x000a_P/El virus bajo las variantes  británicas, sudafricana y  Brasileña,  ingresa más rápido al cuerpo Humano se reproduce más rápido,  se disemina más veloz en el cuerpo y el contagio es más ligero, se están considerando que se necesitarán refuerzos para que las vacunas sean efectivas,  contra  las nuevas variantes. _x000a__x000a_kgbv"/>
    <s v="positiva"/>
  </r>
  <r>
    <m/>
    <x v="2"/>
    <x v="5"/>
    <x v="5"/>
    <m/>
    <s v="28/04/2021"/>
    <s v="05:40"/>
    <s v="¿AYUDA LA RESTRICCIÓN VEHICULAR SANITARIA A DISMINUIR TASA DE CONTAGIO POR COVID-19?"/>
    <s v=""/>
    <n v="0.75"/>
    <n v="1708500"/>
    <n v="293000"/>
    <s v="UNIVERSIDAD DE COSTA RICA, MINISTERIO DE SALUD, MINISTERIO DE SEGURIDAD PÚBLICA, CAJA COSTARRICENSE DE SEGURO SOCIAL"/>
    <s v="JohnnyCastro,  Mtro. DanielSalas,  MichaelSoto,  MarioRuíz"/>
    <m/>
    <m/>
    <s v="Directa"/>
    <s v=""/>
    <s v="http://dashboard.controles.co.cr/publica/6089526af51d48564b18eed2"/>
    <s v="http://dashboard.controles.co.cr/publica/6089526af51d48564b18eed2"/>
    <s v=""/>
    <s v="positiva"/>
  </r>
  <r>
    <m/>
    <x v="1"/>
    <x v="11"/>
    <x v="18"/>
    <s v="Única"/>
    <s v="28/04/2021"/>
    <s v="09:07"/>
    <s v="RESPIRADORES NO ESTÁN REGISTRADOS"/>
    <n v="337.00336700000003"/>
    <s v=""/>
    <n v="674006.73400000005"/>
    <n v="117260"/>
    <s v="CAJA COSTARRICENSE DE SEGURO SOCIAL, MINISTERIO DE SALUD, UNIVERSIDAD DE COSTA RICA, INSTITUTO TECNOLOGICO DE COSTA RICA"/>
    <s v="RománMacaya,  Mtro. DanielSalas,  MarioRuíz"/>
    <m/>
    <m/>
    <s v="Directa"/>
    <s v=""/>
    <s v="http://dashboard.controles.co.cr/publica/6089898bd975c279871036ae"/>
    <s v="http://dashboard.controles.co.cr/publica/6089898bd975c279871036ae"/>
    <s v="RESPIRADORES NO ESTÁN REGISTRADOS_x000a__x000a_* No se transcribe *"/>
    <s v="positiva"/>
  </r>
  <r>
    <m/>
    <x v="0"/>
    <x v="0"/>
    <x v="0"/>
    <s v="Segunda"/>
    <s v="28/04/2021"/>
    <s v="11:11"/>
    <s v="PRESIDENTE ALVARADO PIDE RESPETAR LA RESTRICCIÓN VEHICULAR SANITARIA"/>
    <n v="246.30856299999999"/>
    <s v=""/>
    <n v="225781.20735957997"/>
    <n v="147452"/>
    <s v="GOBIERNO DE COSTA RICA, POLICIA DE TRANSITO, FUERZA PÚBLICA, UNIVERSIDAD DE COSTA RICA"/>
    <s v="Pdte. CarlosAlvarado"/>
    <m/>
    <m/>
    <s v="Directa"/>
    <s v=""/>
    <s v="http://dashboard.controles.co.cr/publica/6089983fde3d847cafa5bb13"/>
    <s v="http://dashboard.controles.co.cr/publica/6089983fde3d847cafa5bb13"/>
    <s v="PERIODISTA: Información política._x000a__x000a_PERIODISTA: Como un balde de agua fría cae cada vez que el Gobierno que las autoridades anuncian nuevas medidas restrictivas en el marco de esta pandemia por Covid 19. Por supuesto que esos reclamos llegan también a oídos del Presidente de la República, que esta mañana se ha manifestado con respecto a las medidas que han comenzado a regir esta semana a la posición que tiene el sector comercial y la población en general en cuanto a restricciones de movilidad principalmente. Juan Enrique y usted nos tiene los detalles._x000a__x000a_PERIODISTA: Así es Fernando el Presidente de la República Carlos Alvarado pidió a la población respetar la restricción vehicular sanitaria, misma que desde ayer rige en horario nocturno a partir de las 9 de la noche y que además desde hace 2 semanas se retomó por número de placa en horario diurno los fines de semana. Según el mandatario el país atraviesa el peor momento de la pandemia de Covid 19, por lo que se vuelve vital el acatamiento de los protocolos sanitarios, mismos que para el se deben aguantar pese el cansancio de la población._x000a__x000a_ENTREVISTADO CARLOS ALVARADO PRESIDENTE DE LA REPÚBLICA: &quot;Este como dijo el doctor Salas es el peor momento para salir sin mascarilla, es el peor momento para no seguir las disposiciones de salud porque estamos en los contagios más altos de toda la pandemia en Costa Rica. Lo que pasa es que también hay una fatiga de la población. Hay un cansancio para seguir y eso es comprensible ha sido un año y 2 meses muy duros. Pero, si esta pandemia de 14 meses a lo que llevamos ha tenido un momento duro es hoy, es cuando uno tiene el amigo enfermo y hay que tomar ciertas medidas y el le va a decir a uno ya no quiero más y quiero que este pare y uno con el dolor de corazón de sentir eso uno tiene que decir tiene que aguantar un poquito más hay que aguantar un poquito más porque viene y ese es el momento en que estamos&quot;._x000a__x000a_PERIODISTA: Con respecto a la restricción vehicular sanitaria el Presidente Alvarado indicó que los operativos se mantendrán en todo el país._x000a__x000a_ENTREVISTADO CARLOS ALVARADO: &quot;Nosotros tenemos que planificar que si estamos en un lugar la restricción empieza a las 9 hay que salir el tiempo suficiente para llegar a nuestro destino final y esto es parte de esto yo se que eso genera incomodidades. Pero, es lo necesario para reducir los contagios, los operativos se van a mantener como lo ha hecho tanto la policía de tránsito como las autoridades de la Fuerza Pública para garantizar que esto se hace su cumplimiento. Aquí lo importante es que se debe cumplir con esta restricción esto es lo que permite así lo han definido los estudios de la Universidad de Costa Rica particularmente que son importante las medidas de restricción nocturna como el fin de semana las que más ayudan a reducir el contagio&quot;._x000a__x000a_PERIODISTA: Bueno y una de las consultas que se hace la población y principalmente también el sector comercial que es si se tomarán nuevas medidas restrictivas. El mandatario aseguró que el comité operativo de emergencias realiza ya valoraciones para posibles nuevos alineamientos._x000a__x000a_ENTREVISTADO CARLOS ALVARADO: &quot;El comité operativos de emergencias esta ahora permanente viendo la evolución día a día tanto los reportes de contagios y hospitalarios y el cese información más la evolución de las medidas que ya hemos adoptado y su eficacia la que va a dictar que otras medidas responderá aplicar, y será siempre bien el criterio técnico que va a definir cuales son esos siguientes pasos. Pero, como han dicho las autoridades de salud esto se gana con la conciencia de cada persona de hacer lo correcto&quot;._x000a__x000a_PERIODISTA: Las autoridades mantienen el llamado a la población a quedarse en casa y salir solamente en casos de extrema urgencia._x000a__x000a_DFCH."/>
    <s v="positiva"/>
  </r>
  <r>
    <m/>
    <x v="1"/>
    <x v="2"/>
    <x v="2"/>
    <s v="Meridiana"/>
    <s v="28/04/2021"/>
    <s v="12:40"/>
    <s v="ENTREVISTA EN VIVO | COVID-19, TOP 10 DE LOS DISTRITOS QUE APORTAN MÁS CASOS"/>
    <n v="940.17595600000004"/>
    <s v=""/>
    <n v="19179589.5024"/>
    <n v="692920"/>
    <s v="OBSERVATORIO DEL DESARROLLO, UNIVERSIDAD DE COSTA RICA"/>
    <s v="AgustínGómez,  GuanerRojas"/>
    <m/>
    <m/>
    <s v="Directa"/>
    <s v=""/>
    <s v="http://dashboard.controles.co.cr/publica/6089afb6de3d847cafa5eee6"/>
    <s v="http://dashboard.controles.co.cr/publica/6089afb6de3d847cafa5eee6"/>
    <s v="EXTRACTO DE LA NOTICIA. _x000a__x000a_P/ Al alza en el número de casos de covid 19 persiste también la  presión sobre el sistema hospitalario, a un suspiro de colapsar y sobre la ciudadanía para que hagamos  nuestra parte con las medidas sanitarias, dónde vive,  qué pasa en esta zona, con el número de casos, ayer registramos la cifra máxima en reportes  diarios del virus, casi 2 mil hablamos ahora con Agustín Gómez investigador,  coordinador de la Unidad Estadística del Observatorio de Desarrollo,  de la Universidad de Costa Rica, muchas gracias Agustín por acompañarnos. _x000a__x000a_AGUSTÍN GÓMEZ &quot; un gusto por la invitación y a todos los que nos acompañan un saludo cordial. &quot;_x000a__x000a_P/Hablamos de la  radiografía hablamos del número de casos que tenemos  en estos momentos y ustedes han dado seguimiento desde el arranque de la pandemia, el panorama, en estos momentos y posteriormente vamos a ver algunas cifras,  pero lo que les preocupa desde el Observatorio del Desarrollo,  en estos momentos, Agustín. _x000a__x000a_AGUSTÍN GÓMEZ &quot;si , nosotros le hemos estado dando un seguimiento efectivamente,  al virus un grupo de investigadores dentro de la Universidad,  en donde participamos más de nueve unidades académicas,  y hemos tratado de sistematizar de una forma  clara y sencilla de comportamiento de la pandemia a lo largo de casi estos catorce meses, qué ha pasado en las últimas semanas, nosotros empezamos a darle un seguimiento a la cantidad de casos nuevos por semana epidemiológica y en las últimas seis semanas si se ha visto un incremento importante, el cual es consistente,  con la cantidad de casos diarios que se van reportando,  pasamos momentos de estar reportando  200-300 a estar reportando ya casi 2 mil casos,  diarios, con el agravante que en los últimos siete días,  por ejemplo, el país acumuló cerca de 11200 casos nuevos si nosotros comparamos eso con la semana previa,  teníamos 6624. Entonces esto nos está  revelado efectivamente el comportamiento casi que de tipo exponencial que estamos teniendo en  el reporte en la cantidad de casos,  en donde, mayoritariamente el grupo de edad que se ha visto más afectado,  son los adultos, hay un, hay un aporte casi de estos  11200 de 9700 casos que son asociados a este grupo de edad, en adultos mayores hay una cifra de 596 y en menores de edad hay una cifra de 908 tengamos presente de que  hemos estado analizando que esto es un momento muy cambiante de un día para otro, hay cantones o distritos que por la cantidad de  reporte diario, cambian sus posiciones o varían, esto también lo hemos estado trabajando en conjunto con el  equipo de investigadores que tenemos en  este proyecto y también hemos podido identificar cuáles son aquellas  zonas, en donde sistemáticamente se puede decir que desde principios de marzo se ha estado reportando,  una cantidad importante de casos. También es importante. &quot;_x000a__x000a_P/Si precisamente para aprovechar lo último vamos a ver el reporte que ustedes tienen  el análisis también que han hecho,  con los distritos que han aportado mayor cantidad de casos, durante esta semana, lo que llevamos de esta semana porque tenemos que decir que el Observatorio  publica prácticamente todos los miércoles,  datos diferentes, con respecto a este  cambio y entonces acá ellos lo han llamado también el top ten, es decir los distritos en ciertos cantones que aportan mayor cantidad de  casos, tenemos por ejemplo en Heredia, San Francisco, en Alajuela , Alajuela, y ustedes pueden observar la cantidad de casos,  del 23 al 27 de abril que es lo último que tiene el observatorio, Pococí, allí Guápiles,  tiene mayor cantidad con  85, Pérez Zeledón,  San Isidro del General , específicamente y en Puntarenas,  Cóbano, tenemos los siguientes cinco para que ustedes  tengan una idea de cuáles son las localidades que aportan más casos en estos momentos y  la importancia de las medidas, en Alajuela el distrito de  San José hay un distrito que se llama así, en Heredia,  el distrito de Heredia, en San José, Hatillo,  y en Alajuela también el distrito de Desamparados, finalmente,  Cartago con Agua Caliente, acá es menor que los primeros  cinco estamos hablando de los que tienen mayor cantidad pero de estos diez el que ha aportado aunque siempre mucho es,  Agua Caliente y del 23 al 27 ahora hay algunos que repiten,  que están allí y los vamos a ver en la siguiente pantalla, es decir que están allí desde marzo, y los vemos a continuación. San Francisco, Alajuela, Guápiles , San Isidro del General,  y Hatillo, estos Agustín son los que han estado persistentemente durante el último mes , o cómo podríamos plantearlo, Agustín también para  que la gente sepa y tome medidas aunque acá nadie se salva, esto  tenemos que hacerlo, tiene que hacerlo toda la ciudadanía. _x000a__x000a_AGUSTÍN GÓMEZ &quot;si tengamos presente que  este análisis por semana empieza más o menos desde el  14 de marzo y lo llevamos hasta el 27 que es la última  actualización y cada siete días se compone de una semana, nosotros,  hemos estado dando seguimiento y si efectivamente,  los distritos que usted apunta han estado  cambiando, de posiciones pero nunca han salido del Top,  de este lastimoso top 10 inclusive si uno analiza,  la evolución en las últimas semanas San Isidro del General ha estado presente digamos o en el primer lugar las últimas cuatro semanas, consistentemente,  acompañado lastimosamente también del  distrito Daniel Flores en donde han estado aportando una cantidad importante de casos,  ahora, y cuánto es una cantidad importante de casos para que los  que nos están escuchando lo tengan en contexto,  San Isidro del General la semana 69 y nosotros la llamamos  con estos números porque son semanas corridas que estamos haciendo desde que  inició la pandemia, reportó 156 casos nuevos en solo este periodo, a lo que lleva de la semana 70 que son estos días, del domingo  a la fecha, ya está reportando, cerca de 96, perdón San Francisco de Heredia me estaba refiriendo son  156. Pérez Zeledón o el distrito de San Isidro, estaba reportando 172 y lleva 73, entonces si analizamos estos,  ejemplos de San Francisco de Heredia con 156 casos la semana pasada y  96 casos que son los que lleva hasta ahora, vemos cierta tendencia o cierto  crecimiento marcado, igual que San Isidro del General que igual reportó  172 la semana pasada y ahorita está por  73. &quot;_x000a__x000a_kgbv"/>
    <s v="positiva"/>
  </r>
  <r>
    <m/>
    <x v="1"/>
    <x v="7"/>
    <x v="8"/>
    <s v="Vespertina"/>
    <s v="28/04/2021"/>
    <s v="06:17"/>
    <s v="UCR CUENTA CON NUEVO CENTRO DE VACUNACIÓN"/>
    <n v="78.951466999999994"/>
    <s v=""/>
    <n v="1315884.1004889999"/>
    <n v="471350"/>
    <s v="UNIVERSIDAD DE COSTA RICA, CAJA COSTARRICENSE DE SEGURO SOCIAL"/>
    <s v="Maria LauraArias,  GustavoGutiérrez Espeleta"/>
    <m/>
    <m/>
    <s v="Directa"/>
    <s v=""/>
    <s v="http://dashboard.controles.co.cr/publica/6089fb6ba6063c0b413678ad"/>
    <s v="http://dashboard.controles.co.cr/publica/6089fb6ba6063c0b413678ad"/>
    <s v="PERIODISTA PAUL ULLOA: (...) aumento exponencial de casos de COVID-19, la UNIVERSIDAD DE COSTA RICA habilitó un nuevo centro de vacunación._x000a__x000a_PERIODISTA: Será a partir del 04 de mayo que empiece a funcionar el nuevo centro de vacunación, esto con el fin de agilizar el proceso de inmunización de la población. Este centro estará ubicado en el actual comedor estudiantil de la U.C.R., en la sede Rodrigo Facio, donde las personas beneficiadas serán todas aquellas que pertenezcan a los EBAIS del área de Salud de El Carmen de Montes de Oca._x000a__x000a_GUSTAVO GUTIÉRREZ (RECTOR DE LA UNIVERSIDAD DE COSTA RICA): Esta misma iniciativa la queremos replicar nosotros en las sedes y en los recintos universitarios, es decir, ponemos la UNIVERSIDAD DE COSTA RICA al servicio de la CAJA, para atender a la sociedad costarricense en las diferentes infraestructuras que tenemos en todo el territorio nacional._x000a__x000a_PERIODISTA: En el centro se espera vacunar a casi 1.200 usuarios para alcanzar así la meta semanal de 6 mil dosis aplicadas, y el mismo estará habilitado hasta el 30 de julio, con posibilidades de extenderse a todo un año, si así lo requiere la CAJA COSTARRICENSE DEL SEGURO SOCIAL por la emergencia sanitaria._x000a__x000a_MARÍA LAURA ARIAS (VICERRECTORA DE INVESTIGACIÓN DE LA UNIVERSIDAD DE COSTA RICA): Estamos en una carrera contra el virus y es una carrera de morirse contra no morirse. Por favor asistan, pongan su brazo. Tienen una gran oportunidad y no podemos perderla._x000a__x000a_PERIODISTA: La UNIVERSIDAD acondicionó el lugar con toldos y los parqueos necesarios para la comodidad de las personas._x000a__x000a_AYCC"/>
    <s v="positiva"/>
  </r>
  <r>
    <m/>
    <x v="1"/>
    <x v="7"/>
    <x v="8"/>
    <s v="Vespertina"/>
    <s v="28/04/2021"/>
    <s v="06:38"/>
    <s v="OPS PIDE VACUNAS A PAÍSES DE AMÉRICA CENTRAL"/>
    <n v="102.77507799999999"/>
    <s v=""/>
    <n v="1712952.2250259998"/>
    <n v="471350"/>
    <s v="UNIVERSIDAD DE COSTA RICA, ORGANIZACIÓN PANAMERICANA DE LA SALUD, OBSERVATORIO DEL DESARROLLO, CAJA COSTARRICENSE DE SEGURO SOCIAL"/>
    <s v=""/>
    <m/>
    <m/>
    <s v="Directa"/>
    <s v="AUGUSTIN GOMEZ"/>
    <s v="http://dashboard.controles.co.cr/publica/608a0089a6063c0b413678e3"/>
    <s v="http://dashboard.controles.co.cr/publica/608a0089a6063c0b413678e3"/>
    <s v="PERIODISTA PAUL ULLOA: El Observatorio del Desarrollo de la UNIVERSIDAD DE COSTA RICA proyecta para el 11 de mayo, que nuestro país podría tener 1.100 personas hospitalizadas. La O.P.S. le pide a los Estados con excedentes de vacunas que donen a la región._x000a__x000a_PERIODISTA LAURA BRENES: En una conferencia de prensa, la Organización Panamericana de la Salud puso a Costa Rica como ejemplo de uno de los países con mayor aceleramiento de contagios en la región. _x000a__x000a_CARISSA F. ETIENNE (REPRESENTANTE DE LA ORGANIZACIÓN PANAMERICANA DE LA SALUD): &quot;Las hospitalizaciones están en su punto más alto en Costa Rica y se espera que más pacientes requieran atención, ya que el país informó de un aumento de 50 por ciento de los casos en la última semana.&quot; _x000a__x000a_PERIODISTA LAURA BRENES: Pero veamos las proyecciones del Observatorio del Desarrollo de la UNIVERSIDAD DE COSTA RICA: en este momento hay 808 personas hospitalizadas, y, con el ritmo que llevamos, al 03 de mayo podrían haber 932 en centros médicos. Para el 06 de mayo se prevé 1.015 personas en hospitales, para el 11 de mayo Costa Rica podría alcanzar 1.171 hospitalizaciones._x000a__x000a_AGUSTÍN GÓMEZ (FUNCIONARIO DEL OBSERVATORIO DEL DESAROLLO DE LA UNIVERSIDAD DE COSTA RICA): Tenemos que tomar en cuenta la apertura que se hizo ayer por parte de la CAJA de nuevas, de nuevas camas y demás, pero también ellos alertaron de que sí hay disponible una cantidad, pero es muy rápido que se llegue a saturar esos mismos espacios que están disponibles._x000a__x000a_PERIODISTA LAURA BRENES: Desde la O.P.S. instaron a los países con excedentes de dosis a que consideren la posibilidad de donar una parte importante a las Américas, donde estas vacunas, que salvan vidas, se necesitan desesperadamente y se utilizarán con prontitud. En América se han colocado 317 millones de dosis de vacunas contra la COVID-19, alrededor del 71 por ciento en los Estados Unidos._x000a__x000a_AYCC"/>
    <s v="positiva"/>
  </r>
  <r>
    <m/>
    <x v="1"/>
    <x v="11"/>
    <x v="14"/>
    <s v="Nocturna"/>
    <s v="28/04/2021"/>
    <s v="07:06"/>
    <s v="UCR HABILITA CENTRO DE VACUNACIÓN. LAS PESONAS SERÁN CONTACTADAS VÍA TELEFÓNICA"/>
    <n v="70.612700000000004"/>
    <s v=""/>
    <n v="282450.8"/>
    <n v="117260"/>
    <s v="UNIVERSIDAD DE COSTA RICA"/>
    <s v="NataliaGarcia"/>
    <m/>
    <m/>
    <s v="Directa"/>
    <s v="MARÍA ARIAS - VICERRECTORA DE INVESTIGACIÓN DE LA UCR"/>
    <s v="http://dashboard.controles.co.cr/publica/608a06f1a6063c0b41368280"/>
    <s v="http://dashboard.controles.co.cr/publica/608a06f1a6063c0b41368280"/>
    <s v="PERIODISTA: A partir del 04 de mayo la UNIVERSIDAD DE COSTA RICA alojará un centro de  vacunación con el propósito de agilizar el proceso de inmunización. El actual comedor estudiantil de la sede Rodrigo Facio será el punto de vacunación para las personas que pertenecen al ebais del área de salud de El Carmen de Montes de Oca."/>
    <s v="positiva"/>
  </r>
  <r>
    <m/>
    <x v="1"/>
    <x v="2"/>
    <x v="2"/>
    <s v="Vespertina"/>
    <s v="28/04/2021"/>
    <s v="07:12"/>
    <s v="OPS PIDE VACUNAS A PAÍSES DE AMÉRICA CENTRAL"/>
    <n v="104.071833"/>
    <s v=""/>
    <n v="3330298.656"/>
    <n v="692920"/>
    <s v="UNIVERSIDAD DE COSTA RICA, OBSERVATORIO DEL DESARROLLO, ORGANIZACIÓN PANAMERICANA DE LA SALUD"/>
    <s v=""/>
    <m/>
    <m/>
    <s v="Directa"/>
    <s v="AUGUSTIN GOMEZ"/>
    <s v="http://dashboard.controles.co.cr/publica/608a08bea6063c0b413682b5"/>
    <s v="http://dashboard.controles.co.cr/publica/608a08bea6063c0b413682b5"/>
    <s v="PERIODISTA JERRY ALFARO: El Observatorio del Desarrollo de la U.C.R. proyecta que, al 11 de mayo, Costa Rica podría tener 1.100 personas hospitalizadas. La O.P.S. le pide a Estados con excedentes de vacunas que los donen a la región._x000a__x000a_PERIODISTA LAURA BRENES: En una conferencia de prensa, la Organización Panamericana de la Salud puso a Costa Rica como ejemplo de uno de los países con mayor aceleramiento de contagios en la región._x000a__x000a_CARISSA F. ETIENNE (REPRESENTANTRE DE LA ORGANIZACIÓN PANAMERICANA DE LA SALUD): &quot;Las hospitalizaciones están en su punto más alto en Costa Rica y se espera que más pacientes requieran atención, ya que el país informó de un aumento de 50 por ciento de los casos en la última semana.&quot;_x000a__x000a_PERIODISTA LAURA BRENES: Pero veamos las proyecciones del Observatorio del Desarrollo de la UNIVERSIDAD DE COSTA RICA: en este momento hay 808 personas hospitalizadas, y, con el ritmo que llevamos, el 03 de mayo podrían haber 932 en centros médicos. Para el 06 de mayo se prevé 1.015 personas en hospitales, para el 11 de mayo Costa Rica podría alcanzar 1.171 hospitalizaciones._x000a__x000a_AGUSTÍN GÓMEZ (FUNCIONARIO DEL OBSERVATORIO DEL DESARROLLO DE LA UNIVERSIDAD DE COSTA RICA): Tenemos que tomar en cuenta la apertura que se hizo ayer por parte de la CAJA de nuevas, de nuevas camas y demás, pero también ellos alertaron de que sí hay disponible una cantidad, pero es muy rápido que se llegue a saturar esos mismos espacios que están disponibles._x000a__x000a_PERIODISTA LAURA BRENES: Desde la O.P.S. instaron a los países con excedentes de dosis a que consideren la posibilidad de donar una parte importante a las Américas, donde estas vacunas, que salvan vidas, se necesitan desesperadamente y se utilizarán con prontitud. En América se han colocado 317 millones de dosis de vacunas contra la COVID-19, alrededor del 71 por ciento en los Estados Unidos._x000a__x000a_AYCC"/>
    <s v="positiva"/>
  </r>
  <r>
    <m/>
    <x v="1"/>
    <x v="2"/>
    <x v="2"/>
    <s v="Vespertina"/>
    <s v="28/04/2021"/>
    <s v="07:35"/>
    <s v="170 VACUNADOS CONTAGIADOS CON COVID"/>
    <n v="182.382611"/>
    <s v=""/>
    <n v="5836243.5520000001"/>
    <n v="692920"/>
    <s v="MINISTERIO DE SALUD, UNIVERSIDAD DE COSTA RICA, UNIVERSIDAD NACIONAL"/>
    <s v="Juan JoséRomero,  EugeniaCorrales"/>
    <m/>
    <m/>
    <s v="Directa"/>
    <s v="JOSE ARTURO MOLINA"/>
    <s v="http://dashboard.controles.co.cr/publica/608a0df4a6063c0b4136925d"/>
    <s v="http://dashboard.controles.co.cr/publica/608a0df4a6063c0b4136925d"/>
    <s v="PERIODISTA: El MINISTERIO DE SALUD confirmó que más de 170 personas que habían completado su esquema de vacunación contra la COVID-19 se contagiaron con la enfermedad._x000a__x000a_La muerte de un médico costarricense por complicaciones relacionadas a la COVID-19, a pesar que aparentemente ya había completado su esquema de vacunación contra esa enfermedad, genera muchas dudas; pero que es poco común contagiarse de COVID-19 a pesar de tener la vacuna no es imposible."/>
    <s v="positiva"/>
  </r>
  <r>
    <m/>
    <x v="1"/>
    <x v="2"/>
    <x v="2"/>
    <s v="Vespertina"/>
    <s v="28/04/2021"/>
    <s v="07:38"/>
    <s v="UCR CUENTA CON NUEVO CENTRO DE VACUNACIÓN"/>
    <n v="81.873555999999994"/>
    <s v=""/>
    <n v="2619953.7919999999"/>
    <n v="692920"/>
    <s v="UNIVERSIDAD DE COSTA RICA, CAJA COSTARRICENSE DE SEGURO SOCIAL"/>
    <s v="GustavoGutiérrez Espeleta,  María LauraBonilla"/>
    <m/>
    <m/>
    <s v="Directa"/>
    <s v=""/>
    <s v="http://dashboard.controles.co.cr/publica/608a0e6ca6063c0b413692e2"/>
    <s v="http://dashboard.controles.co.cr/publica/608a0e6ca6063c0b413692e2"/>
    <s v="PERIODISTA JERRY ALFARO: Ante el aumento exponencial de casos de COVID-19, la UNIVERSIDAD DE COSTA RICA habilitó un nuevo centro de vacunación. _x000a__x000a_PERIODISTA: Será a partir del 04 de mayo que empiece a funcionar el nuevo centro de vacunación, esto con el fin de agilizar el proceso de inmunización de la población. Este centro estará ubicado en el actual comedor estudiantil de la U.C.R., en la sede Rodrigo Facio, donde las personas beneficiadas serán todas aquellas que pertenezcan a los EBAIS del área de Salud de El Carmen de Montes de Oca._x000a__x000a_GUSTAVO GUTIÉRREZ (RECTOR DE LA UNIVERSIDAD DE COSTA RICA): Esta misma iniciativa la queremos replicar nosotros en las sedes y en los recintos universitarios, es decir, ponemos la UNIVERSIDAD DE COSTA RICA al servicio de la CAJA, para atender a la sociedad costarricense en las diferentes infraestructuras que tenemos en todo el territorio nacional._x000a__x000a_PERIODISTA: En el centro se espera vacunar a casi 1.200 usuarios para alcanzar así la meta semanal de 6 mil dosis aplicadas, y el mismo estará habilitado hasta el 30 de julio, con posibilidades de extenderse a todo un año, si así lo requiere la CAJA COSTARRICENSE DEL SEGURO SOCIAL por la emergencia sanitaria._x000a__x000a_MARÍA LAURA ARIAS (VICERRECTORA DE INVESTIGACIÓN DE LA UNIVERSIDAD DE COSTA RICA): Estamos en una carrera contra el virus y es una carrera de morirse contra no morirse. Por favor asistan, pongan su brazo. Tienen una gran oportunidad y no podemos perderla._x000a__x000a_PERIODISTA: La UNIVERSIDAD acondicionó el lugar con toldos y los parqueos necesarios para la comodidad de las personas._x000a__x000a_AYCC"/>
    <s v="positiva"/>
  </r>
  <r>
    <m/>
    <x v="0"/>
    <x v="0"/>
    <x v="0"/>
    <s v="Tercera"/>
    <s v="28/04/2021"/>
    <s v="07:06"/>
    <s v="LA CCSS ANUNCIO QUE INICIARA LA VACUNACION CONTRA EL COVID-19 DEL GRUPO PRIORITARIO 3"/>
    <n v="188.99199999999999"/>
    <s v=""/>
    <n v="173241.40672"/>
    <n v="147452"/>
    <s v="CAJA COSTARRICENSE DE SEGURO SOCIAL, UNIVERSIDAD DE COSTA RICA"/>
    <s v="GustavoGutiérrez Espeleta"/>
    <m/>
    <m/>
    <s v="Directa"/>
    <s v=""/>
    <s v="http://dashboard.controles.co.cr/publica/608a1e80a6063c0b4136a452"/>
    <s v="http://dashboard.controles.co.cr/publica/608a1e80a6063c0b4136a452"/>
    <s v="PERIODISTA: La Caja Costarricense de Seguro Social (CCSS) anunció que iniciará la vacunación contra el Covid-19 del grupo prioritario 3, el cual se compone de personas con edades entre 57 y 18 años y que tienen factores de riesgo como hipertensión, diabetes, enfermedades del corazón, obesidad y otros._x000a__x000a_Esta medida la aplicarán las áreas de salud que ya tengan un avance mayor del 80% en la vacunación del grupo 2, correspondiente a mayores de 58 años. Además, la Caja especificó que se aplicará la dosis de Pfizer en este grupo, mientras que los funcionarios que atienden la pandemia y los del grupo 3 recibirán vacunas de AstraZeneca y Pfizer._x000a__x000a_La Caja también anunció una alianza con la Universidad de Costa Rica (UCR) para habilitar el comedor estudiantil de la sede Rodrigo Facio como sede de vacunación contra el Covid-19, ante el aumento exponencial de contagios que atraviesa el país._x000a__x000a_El rector de la UCR, Gustavo Gutiérrez, indicó que este nuevo centro de vacunación funcionará a partir del próximo martes 4 de mayo, para las personas que correspondan al área de salud del Carmen de Montes de Oca._x000a__x000a_Por ahora, esta nueva sede aplicará vacunas a adultos mayores de 58 años, a quienes se contactará vía telefónica para asignarles una cita. Precisamente, Gutiérrez dijo que se habilitó un centro de llamadas que ya se encuentra funcionando._x000a__x000a_La aplicación de dosis de AstraZeneca también se autorizó en personas mayores de 58 años que se encuentren encamadas o residan en zonas de difícil acceso donde no existan condiciones necesarias para asegurar la estabilidad de la vacuna de Pfizer."/>
    <s v="positiva"/>
  </r>
  <r>
    <m/>
    <x v="1"/>
    <x v="7"/>
    <x v="8"/>
    <s v="Nocturna"/>
    <s v="28/04/2021"/>
    <s v="10:24"/>
    <s v="EN VIVO // OPERTATIVO DE RESRICCION VEHICULAR"/>
    <n v="257.83436699999999"/>
    <s v=""/>
    <n v="4297325.394789"/>
    <n v="471350"/>
    <s v="UNIVERSIDAD DE COSTA RICA, POLICIA DE TRANSITO"/>
    <s v=""/>
    <m/>
    <m/>
    <s v="Directa"/>
    <s v=""/>
    <s v="http://dashboard.controles.co.cr/publica/608a35cfa6063c0b4136b216"/>
    <s v="http://dashboard.controles.co.cr/publica/608a35cfa6063c0b4136b216"/>
    <s v="PERIODISTA: FUERZA PÚBLICA y la POLICÍA DEL TRÁNSITO siguen reforzando los operativos por la restricción vehicular sanitaria._x000a__x000a_31 Operativos de manera simultánea está realizando en este momento la POLICÍA DE TRÁNSITO a lo largo y ancho de todo el país de cara con la restricción vehicular establecida desde ayer a partir de las 09:00 de la noche y es que, precisamente, según la UNIVERSIDAD DE COSTA RICA ésta es la medida más efectiva para disminuir los casos de la COVID-19."/>
    <s v="positiva"/>
  </r>
  <r>
    <m/>
    <x v="1"/>
    <x v="4"/>
    <x v="4"/>
    <s v="Nocturna"/>
    <s v="28/04/2021"/>
    <s v="10:45"/>
    <s v="UCR PRESTARA INSTLACIONES PARA VACUNAR A SEIS MIL PERSONAS"/>
    <n v="117.450367"/>
    <s v=""/>
    <n v="1291954.037"/>
    <n v="884040"/>
    <s v="UNIVERSIDAD DE COSTA RICA"/>
    <s v="GustavoGutiérrez Espeleta"/>
    <m/>
    <m/>
    <s v="Directa"/>
    <s v="MARIA ARIAS"/>
    <s v="http://dashboard.controles.co.cr/publica/608a3ac8a6063c0b4136b9bb"/>
    <s v="http://dashboard.controles.co.cr/publica/608a3ac8a6063c0b4136b9bb"/>
    <s v="PERIODISTA: La UNVIERSIDAD DE COSTA RICA prestará sus instalaciones para vacunar a 6 mil habitantes de Montes de Oca._x000a__x000a_Este espacio se habilitará el próximo 04 de mayo, los adultos que superen los 58 años de edad, que tenían que trasladarse hasta la clínica central, ubicada en San José, ahora tendrán la oportunidad de recibir las dosis más cerca de su casa."/>
    <s v="positiva"/>
  </r>
  <r>
    <m/>
    <x v="1"/>
    <x v="2"/>
    <x v="2"/>
    <s v="Nocturna"/>
    <s v="28/04/2021"/>
    <s v="11:07"/>
    <s v="OPS PIDE VACUNAS A PAÍSES DE AMÉRICA CENTRAL"/>
    <n v="104.81486700000001"/>
    <s v=""/>
    <n v="1488371.1114000001"/>
    <n v="692920"/>
    <s v="ORGANIZACIÓN PANAMERICANA DE LA SALUD, UNIVERSIDAD DE COSTA RICA"/>
    <s v=""/>
    <m/>
    <m/>
    <s v="Directa"/>
    <s v=""/>
    <s v="http://dashboard.controles.co.cr/publica/608a3f8ba6063c0b4136ba61"/>
    <s v="http://dashboard.controles.co.cr/publica/608a3f8ba6063c0b4136ba61"/>
    <s v="PERIODISTA: El OBSERVATORIO DEL DESARROLLO DE LA UCR proyecta que al 11 de mayo Costa Rica podría tener 1.100 personas hospitalizadas, la OPS le pide a Estados con excedentes de vacunas que los donen a la Región._x000a__x000a_En una conferencia de prensa la ORGANIZACIÓN PANAMERICANA DE LA SALUD puso a Costa Rica como ejemplo de uno de los países con mayor aceleramiento de contagios en la Región."/>
    <s v="positiva"/>
  </r>
  <r>
    <m/>
    <x v="0"/>
    <x v="0"/>
    <x v="0"/>
    <s v="Primera"/>
    <s v="29/04/2021"/>
    <s v="05:46"/>
    <s v="LA CAJA COSTARRICENSE DE SEGURO SOCIAL ANUNCIÓ QUE INICIARÁ LA VACUNACIÓN CONTRA EL COVID-19 DEL GRUPO PRIORITARIO 3, EL CUAL SE COMPONE DE PERSONAS CON EDADES ENTRE 57 Y 18 AÑOS Y QUE TIENEN FACTORES DE RIESGO COMO HIPERTENSIÓN, DIABETES, ENFERMEDADES DEL CORAZÓN, OBESIDAD Y OTROS"/>
    <n v="230.24924999999999"/>
    <s v=""/>
    <n v="211060.27750499998"/>
    <n v="147452"/>
    <s v="CAJA COSTARRICENSE DE SEGURO SOCIAL, UNIVERSIDAD DE COSTA RICA, UNIVERSIDAD AUTÓNOMA DE CENTRO AMÉRICA, PFIZER, ASTRAZENECA"/>
    <s v="GustavoGutiérrez Espeleta,  Pdte. CarlosAlvarado"/>
    <m/>
    <m/>
    <s v="Directa"/>
    <s v=""/>
    <s v="http://dashboard.controles.co.cr/publica/608a9d98a6063c0b4136caef"/>
    <s v="http://dashboard.controles.co.cr/publica/608a9d98a6063c0b4136caef"/>
    <s v="PERIODISTA: La Caja Costarricense de Seguro Social (CCSS) anunció que iniciará la vacunación contra el Covid-19 del grupo prioritario 3, el cual se compone de personas con edades entre 57 y 18 años y que tienen factores de riesgo como hipertensión, diabetes, enfermedades del corazón, obesidad y otros._x000a__x000a_Esta medida la aplicarán las áreas de salud que ya tengan un avance mayor del 80% en la vacunación del grupo 2, correspondiente a mayores de 58 años. Además, la Caja especificó que se aplicará la dosis de Pfizer en este grupo, mientras que los funcionarios que atienden la pandemia y los del grupo 3 recibirán vacunas de AstraZeneca y Pfizer._x000a__x000a_La Caja también anunció una alianza con la Universidad de Costa Rica (UCR) para habilitar el comedor estudiantil de la sede Rodrigo Facio como sede de vacunación contra el Covid-19, ante el aumento exponencial de contagios que atraviesa el país._x000a__x000a_El rector de la UCR, Gustavo Gutiérrez, indicó que este nuevo centro de vacunación funcionará a partir del próximo martes 4 de mayo, para las personas que correspondan al área de salud del Carmen de Montes de Oca._x000a__x000a_Por ahora, esta nueva sede aplicará vacunas a adultos mayores de 58 años, a quienes se contactará vía telefónica para asignarles una cita. Precisamente, Gutiérrez dijo que se habilitó un centro de llamadas que ya se encuentra funcionando._x000a__x000a_La aplicación de dosis de AstraZeneca también se autorizó en personas mayores de 58 años que se encuentren encamadas o residan en zonas de difícil acceso donde no existan condiciones necesarias para asegurar la estabilidad de la vacuna de Pfizer."/>
    <s v="positiva"/>
  </r>
  <r>
    <m/>
    <x v="1"/>
    <x v="4"/>
    <x v="4"/>
    <s v="Matutina"/>
    <s v="29/04/2021"/>
    <s v="07:07"/>
    <s v="UCR PRESTARÁ INSTALACIONES PARA VACUNAR A SEIS MIL PERSONAS"/>
    <n v="116.657044"/>
    <s v=""/>
    <n v="1283227.4839999999"/>
    <n v="884040"/>
    <s v="UNIVERSIDAD DE COSTA RICA"/>
    <s v="GustavoGutiérrez Espeleta"/>
    <m/>
    <m/>
    <s v="Directa"/>
    <s v="MARÍA ARIAS - INVESTIGADORA UCR"/>
    <s v="http://dashboard.controles.co.cr/publica/608aaff6a6063c0b4136fad7"/>
    <s v="http://dashboard.controles.co.cr/publica/608aaff6a6063c0b4136fad7"/>
    <s v="PERIODISTA: La Universidad de Costa Rica prestará sus instalaciones para vacunar a 6 mil habitantes de Montes de Oca._x000a__x000a_PERIODISTA: Este espacio se habilitará el próximo 4 de mayo los adultos que superen los 58 años de edad que tenían que trasladarse hasta la clínica central ubicada en San José, ahora tendrán la oportunidad de recibir las dosis más cerca de su casa piden a estas personas a estar atentas a la llamada del EBAIS del Carmen para que se les pueda asignar el día y la hora en la que se deben vacunar. El comedor estudiantil que es en donde se realizarán estas labores se remodeló por completo para recibir a los asegurados, se colocaron lavamanos y 12 cubículos para vacunar cuenta también con un área de llamadas operada por estudiantes voluntarios._x000a__x000a_ENTREVISTADO GUSTAVO GUTIÉRREZ RECTOR UNIVERSIDAD DE COSTA RICA: &quot;Ponemos la Universidad de Costa Rica al servicio de la Caja para atender a la sociedad costarricense en las diferentes infraestructuras que tenemos en todo el territorio nacional. Esa es la Universidad de Costa Rica que nosotros visibilizamos totalmente al servicio del pueblo de Costa Rica&quot;._x000a__x000a_ENTREVISTADA MARÍA ARIAS INVESTIGADORA UNIVERSIDAD DE COSTA RICA: &quot;Pero, más que nada les vengo a invitar a que se vacunen a que si tienen el privilegio de ser de los seleccionados que van a recibir una vacuna no desperdicien esto. Estamos en una carrera contra el virus es una carrera de morirse contra no morirse. Por favor asista ponga su brazo tiene una gran oportunidad y no podemos perderla&quot;._x000a__x000a_PERIODISTA: Los privilegiados en recibir la vacuna de más podrá contar con parqueos si tienen carro si no el centro de estudios les brindará un servicio de bus o bien algunas de las ambulancias con las que cuentan, el nuevo centro de vacunación estará disponible el próximo 30 de julio con posibilidad de extenderse por más días._x000a__x000a_DFCH."/>
    <s v="positiva"/>
  </r>
  <r>
    <m/>
    <x v="1"/>
    <x v="2"/>
    <x v="2"/>
    <s v="Matutina"/>
    <s v="29/04/2021"/>
    <s v="07:50"/>
    <s v="UCR CUENTA CON NUEVO CENTRO DE VACUNACIÓN ANTE AUMENTO DE CASOS"/>
    <n v="86.006710999999996"/>
    <s v=""/>
    <n v="934634.92843699991"/>
    <n v="692920"/>
    <s v="UNIVERSIDAD DE COSTA RICA"/>
    <s v="GustavoGutiérrez Espeleta"/>
    <m/>
    <m/>
    <s v="Directa"/>
    <s v=""/>
    <s v="http://dashboard.controles.co.cr/publica/608aba00a6063c0b41370ce5"/>
    <s v="http://dashboard.controles.co.cr/publica/608aba00a6063c0b41370ce5"/>
    <s v="PERIODISTA JENNIFER SEGURA: Vamos con más._x000a__x000a_PERIODISTA ALONSO SOLÍS: Cambiamos de tema porque ante el aumento exponencial de casos de Covid-19 la Universidad de Costa Rica está habilitando un nuevo centro de vacunación. Vamos a conocerlo._x000a__x000a_PERIODISTA: Será a partir del 4 de mayo que empiece a funcionar el nuevo centro de vacunación. Esto con el fin de agilizar el proceso de inmunización de la población. Este centro estará ubicado en el actual comedor estudiantil de la Universidad de Costa Rica en la sede Rodrigo Facio donde las personas beneficiadas serán todas aquellas que pertenezcan a los EBAIS del área de salud de El Carmen de Montes de Oca. _x000a__x000a_ENTREVISTADO GUSTAVO GUTIÉRREZ RECTOR DE LA UNIVERSIDAD DE COSTA RICA: &quot;Esta misma iniciativa la queremos replicar nosotros en las sedes y en los recintos universitarios. Es decir, ponemos la Universidad de Costa Rica al servicio de la Caja Costarricense del Seguro Social para atender a la sociedad costarricense en las diferentes infraestructuras que tenemos en todo el territorio nacional&quot;._x000a__x000a_PERIODISTA: En el centro se espera vacunar a casi 1200 usuarios, para alcanzar así la meta semanal de 6 mil dosis aplicadas y el mismo estará aplicada al 30 de julio con posibilidades de extenderse a todo un año si así lo requiere la Caja Costarricense del Seguro Social por la emergencia sanitaria._x000a__x000a__x000a_ENTREVISTADA MARÍA LAURA ARIAS VICERRECTORA DE INVESTIGACIÓN DE LA UNIVERSIDAD DE COSTA RICA: &quot;Estamos en una carrera contra el virus y es una carrera de morirse o de no morirse. Por favor asista, ponga su brazo y tiene una gran oportunidad y no podemos perderla&quot;._x000a__x000a_PERIODISTA: La universidad acondicionó el lugar con toldos y los parqueos necesarios para la comodidad de las personas._x000a__x000a_DFCH."/>
    <s v="positiva"/>
  </r>
  <r>
    <m/>
    <x v="0"/>
    <x v="10"/>
    <x v="13"/>
    <s v="Primera"/>
    <s v="29/04/2021"/>
    <s v="05:54"/>
    <s v="LA UCR ESTARA ATENDIENDO A PERSONAS QUE PERTENEZCAN AL EBAIS DE MONTES DE OCA"/>
    <n v="144.734375"/>
    <s v=""/>
    <n v="192930.921875"/>
    <n v="207744"/>
    <s v="UNIVERSIDAD DE COSTA RICA, CAJA COSTARRICENSE DE SEGURO SOCIAL, UNIVERSIDAD AUTÓNOMA DE CENTRO AMÉRICA"/>
    <s v="LorenaBogantes"/>
    <m/>
    <m/>
    <s v="Directa"/>
    <s v=""/>
    <s v="http://dashboard.controles.co.cr/publica/608abba2a6063c0b413717b9"/>
    <s v="http://dashboard.controles.co.cr/publica/608abba2a6063c0b413717b9"/>
    <s v="PERIODISTA: Voy a compartir un café también es con Lorena Bogantes porque la Universidad de Costa Rica tiene una muy buena noticia a partir de la próxima semana Lorena buenos días._x000a__x000a_PERIODISTA LORENA BOGANTES: Compañeros buenos días saludos para ustedes para todos los oyentes. Bueno la Universidad de Costa Rica entonces estará atendiendo a personas eso si que pertenezcan al EBAIS del área de salud del Carmen de Montes de Oca. Entonces, al igual que ha sido la constante a lo largo del proceso de vacunación a cada una de las personas se le va a contactar vía telefónica para asignarle la cita va hacer el próximo martes 4 de mayo y por ahora en ese lugar se van a estar atendiendo únicamente a personas que pertenezcan al grupo 2 es decir mayores de 58 años de esta manera se pretende vacunar a casi 1,200 mil usuarios por día de la Caja Costarricense de Seguro Social y de esta manera alcanzar una meta de 6 mil dosis aplicadas. Este centro va a estar ubicado en el actual comedor estudiantil de la Universidad de Costa Rica en la sede Rodrigo Facio. Además, se gestionaron toldos parqueos para que las personas lleguen en carro o ya sea buses encargados de trasladar también a personas o ambulancia de la oficina de bienestar de salud en caso de necesitarse, habrá un grupo de voluntarios quienes serán lo que están haciendo las llamadas para estar verificando también que se cumplan con todas las medidas ya en el momento del ingreso. Por supuesto lavado de protocolos y otros que se necesitan preferiblemente que las personas puedan asistir solas para evitar aglomeraciones, este centro se va a mantener habilitado hasta el 30 de julio de este año inclusive con posibilidades de extenderse por todo un año si es que se requiere por la emergencia sanitaria, así que ya lo saben será para las personas que pertenecen a los EBAIS del área de salud de Montes de Oca. Pero, igualmente se les estaría entonces llamando para agendar la cita compañeros y oyentes que tengan un buen día._x000a__x000a_PERIODISTA ALLAN ARROYO: Gracias Lorena muy buenas días la Universidad de Costa Rica entonces centro de vacunación en el comedor está ubicada la sede en San Pedro la sede de la Universidad de Costa Rica recibí el comentario de un muy buen amigo acá de Columbia don Mario que ya le aplicaron la vacuna en la UACA en la universidad también en Curridabat y con una excelente atención, es un espacio también mucho más amplio._x000a__x000a_PERIODISTA: Que buena noticia._x000a__x000a_PERIODISTA ALLAN ARROYO: Mucho más cómodo y me destacaba ese aspecto la muy buena atención que recibieron también en ese centro de estudio._x000a__x000a_DFCH."/>
    <s v="positiva"/>
  </r>
  <r>
    <m/>
    <x v="1"/>
    <x v="2"/>
    <x v="2"/>
    <s v="Matutina"/>
    <s v="29/04/2021"/>
    <s v="07:55"/>
    <s v="EN VIVO | MÁS DE 170 PERSONAS CON DOSIS SE CONTAGIARON DE COVID-19"/>
    <n v="241.951922"/>
    <s v=""/>
    <n v="2629291.5363739999"/>
    <n v="692920"/>
    <s v="CAJA COSTARRICENSE DE SEGURO SOCIAL, UNIVERSIDAD DE COSTA RICA, UNIVERSIDAD NACIONAL, MINISTERIO DE SALUD"/>
    <s v="KathiaCárdenas,  Juan JoséRomero,  JoseMolina Mora,  EugeniaCorrales"/>
    <m/>
    <m/>
    <s v="Directa"/>
    <s v=""/>
    <s v="http://dashboard.controles.co.cr/publica/608abbb4a6063c0b413717be"/>
    <s v="http://dashboard.controles.co.cr/publica/608abbb4a6063c0b413717be"/>
    <s v="P/ Con más informaciones porque el Ministerio de Salud,  confirmó que más de 170 personas que habían completado el esquema de vacunación contra la covid  19 se contagiaron nuevamente con la enfermedad, sabe qué puede influir para que esto ocurra,  la periodista Kathia Cárdenas nos va a  ampliar sobre este tema Adelante Kattia. _x000a__x000a_P/Hola qué tal muy buenos días, según datos del Ministerio de Salud, más de  170 costarricenses que ya  habían completado su esquema de vacunación contra la covid  19, es decir que ya habían recibido las dos dosis contra  la covid 19 adquirieron el virus,  pero sabe usted, qué causas podrían provocar este tipo de infecciones en personas  que ya han sido vacunadas y qué podría  afectar la efectividad de las vacunas, se lo contamos  en la siguiente información. _x000a__x000a_P/La muerte del médico costarricense, relacionada por complicaciones de la covid 19, a pesar de que aparentemente ya había completado su esquema de vacunación,  contra esta enfermedad, genera muchas dudas pero que es poco común contagiarse de covid 19 a pesar de tener la vacuna,  no es imposible, según datos del Ministerio de Salud, más de 170 personas que ya habían recibido las dos dosis contra la covid  19, y superado el tiempo de dos semanas posteriores,  se contagiaron en el país. Eso si esto es solo un 0.07 por ciento del total de personas,  que recibieron las vacunas, más de 247 mil  ya fueron vacunadas, estos casos en su mayoría solo reportaron  síntomas leves, las vacunas incitan a que el cuerpo desarrolle defensas para enfrentar al virus. Y no enfermarse gravemente pero no garantizan cien por ciento que la persona no pueda contagiarse. _x000a__x000a_JUAN JOSÉ ROMERO: &quot;las vacunas no confieren  inmunidad esterilizante , qué quiere decir eso, que es posible, _x000a_ es probable que yo a pesar de la vacuna,  me infecte, pero mi organismo está preparado para  luchar contra la infección y hacer que yo me enferme muy levemente o del todo no me enferme por lo tanto si es probable observar casos de enfermedad a pesar de la vacunación. &quot;_x000a__x000a_P/Pero por qué razón podrían no  protegerle totalmente aunque haya pasado el tiempo recomendado, la efectividad, puede variar por la manipulación de las dosis o por características propias del sistema inmune  de la persona. _x000a__x000a_EUGENIA CORRALES &quot;van a haber personas que  van a reaccionar muy bien con la vacuna , van a haber personas que van a reaccionar más o menos, van a haber personas que van a reaccionar,  al límite y van a haber personas que no van a reaccionar,  esto no es nuevo con esta vacuna, esto sucede con otras vacunas. _x000a__x000a_P/Aún analizan el efecto de las nuevas variantes del virus en la efectividad de las vacunas y los  contagios. _x000a__x000a_JOSÉ ARTURO MOLINA &quot; pues si se ha verificado que tienen una mayor capacidad de trasmisión, sin necesariamente implicar  cambios, en la severidad o la efectividad de las vacunas,  eso se mantiene muchos estudios todavía ejecutando pero también debemos recordar que no solamente esto es el factor que determina el aumento de casos sino  también con mucho poder, el comportamiento social. &quot;_x000a__x000a_EUGENIA CORRALES &quot;siga teniendo las medidas de mascarilla,  de distanciamiento de tratar de no visitar, romper burbujas,etc., etc., por qué, porque hay muchas personas,  que aún no están vacunadas. &quot;_x000a__x000a_P/Sino ha pasado las dos semanas luego de la aplicación de la segunda dosis tampoco hay  total garantía de la reacción de los anti cuerpos, las vacunas son una forma efectiva de reducir la manifestación,  grave de la enfermedad pero es importante mantener el protocolo del lavado de manos y uso de mascarillas para minimizar el riesgo. Por esto es muy importante aunque bien nos den una tranquilidad de tener  ya, aplicadas las dosis de la vacuna contra la covid 19 siempre es importante mantener los protocolos,  y cuidarnos, ante este virus. Este es un informe de Kathia Cárdenas para Noticias Repretel. _x000a__x000a_P/Gracias Kathia por toda esta información y por supuesto que le vamos a dar seguimiento,  a todos estos temas, de covid 19 en la edición de medio día Jennifer. _x000a__x000a_P/Si. _x000a__x000a_kgbv"/>
    <s v="positiva"/>
  </r>
  <r>
    <m/>
    <x v="0"/>
    <x v="13"/>
    <x v="17"/>
    <s v="Unica"/>
    <s v="29/04/2021"/>
    <s v="06:13"/>
    <s v="LA UCR CUENTA CON UN NUEVO CENTRO DE VACUNACIÓN CON EL FIN DE AYUDAR A LA CCSS"/>
    <n v="100.01275"/>
    <s v=""/>
    <n v="133316.99575"/>
    <n v="7202"/>
    <s v="UNIVERSIDAD DE COSTA RICA, CAJA COSTARRICENSE DE SEGURO SOCIAL, EBAIS"/>
    <s v="GustavoGutiérrez Espeleta"/>
    <m/>
    <m/>
    <s v="Directa"/>
    <s v=""/>
    <s v="http://dashboard.controles.co.cr/publica/608aceffa6063c0b41376027"/>
    <s v="http://dashboard.controles.co.cr/publica/608aceffa6063c0b41376027"/>
    <s v="PERIODISTA: La Universidad de Costa Rica cuenta con un nuevo centro de vacunación con el fin de ayudar a la Caja de Seguro Social, debido al alto número de contagios en las últimas semanas. El nuevo centro se ubica en el actual comedor estudiantil de la institución en la sede Rodrigo Facio y beneficiará a las personas que permanece en los EBAIS del área de salud del Carmen en Montes de Oca el rector de la Universidad de Costa Rica Gustavo Gutiérrez mencionó que espera llevar esta iniciativa a los demás recintos y sedes de la universidad, para que la Caja pueda agilizar el proceso de vacunación._x000a__x000a_ENTREVISTADO GUSTAVO GUTIÉRREZ RECTOR DE LA UNIVERSIDAD DE COSTA RICA: &quot;Con esta misma iniciativa queremos replicar nosotros en las sedes y en los recintos universitarios, es decir ponemos la Universidad de Costa Rica al servicio de la Caja para atender a la sociedad costarricense en las diferentes infraestructuras que tenemos en todo el territorio nacional. Esa la Universidad de Costa Rica que nosotros visibilizamos totalmente al servicio del pueblo de Costa Rica particularmente una situación tan difícil como la que estamos atravesando producto de la situación pandémica&quot;._x000a__x000a_PERIODISTA: De acuerdo con la entidad de educación superior a cada persona se le contactará vía telefónica para que se le pueda asignar la fecha y hora que solo se atenderá a quienes pertenecen al grupo2 es decir a los mayores de 58 años. El centro de vacunación estará habilitado hasta el 31 de julio del 2021. Sin embargo, el servicio se extendería por un año._x000a__x000a_DFCH."/>
    <s v="positiva"/>
  </r>
  <r>
    <m/>
    <x v="1"/>
    <x v="11"/>
    <x v="16"/>
    <s v="Única"/>
    <s v="29/04/2021"/>
    <s v="06:40"/>
    <s v="UCR HABILITA CENTRO DE VACUNACION"/>
    <n v="71.881100000000004"/>
    <s v=""/>
    <n v="143762.20000000001"/>
    <n v="117260"/>
    <s v="UNIVERSIDAD DE COSTA RICA"/>
    <s v=""/>
    <m/>
    <m/>
    <s v="Directa"/>
    <s v="MARIA ARIAS"/>
    <s v="http://dashboard.controles.co.cr/publica/608ad04ca6063c0b413764d2"/>
    <s v="http://dashboard.controles.co.cr/publica/608ad04ca6063c0b413764d2"/>
    <s v="PERIODISTA: A partir del 4 de mayo la  Universidad de Costa Rica alojará un centro de vacunación con el propósito de agilizar el proceso de inmunización. El actual comedor estudiantil de la sede Rodrigo Facio será el punto de vacunación para las personas que pertenecen al EBAIS del área de salud de El Carmen de Montes de Oca. Las personas mayores de 58 años serán contactadas vía telefónica para asignarles la cita. La meta semanal es aplicar 6 mil dosis de la vacuna contra la Covid-19 y el centro estará habilitado hasta el próximo 30 de abril del presente año con posibilidad de extender el periodo. _x000a__x000a_ENTREVISTADA MARÍA ARIAS VICERRECTORA DEINVESTIGACIÓN DE LA UNIVERSIDAD DE COSTA RICA: &quot;Estoy en el comedor estudiantil de la Universidad de Costa Rica que va a ser un nuevo centro de vacunación para el cantón de Montes de Oca y para ayudar también a San José. Pero, más que nada los vengo a invitar a que se vacunen y que si tienen el privilegio de ser de los seleccionados que van a recibir una vacuna no desperdicien esto. Estamos en una carrera contra el virus y es una carrera de morirse contra no morirse. Por favor asistan, ponga su brazo y tiene una gran oportunidad que no la podemos perder&quot;._x000a__x000a_DFCH."/>
    <s v="positiva"/>
  </r>
  <r>
    <m/>
    <x v="2"/>
    <x v="15"/>
    <x v="9"/>
    <m/>
    <s v="30/04/2021"/>
    <s v="05:40"/>
    <s v="SIN PREVENIR, SIN REACTIVAR: LA CCSS PODRÍA ENFERMAR"/>
    <s v=""/>
    <n v="0.33333333333333331"/>
    <n v="741600"/>
    <n v="746778"/>
    <s v="CAJA COSTARRICENSE DE SEGURO SOCIAL, CENTRO CENTROAMERICANO DE POBLACIÓN, UNIVERSIDAD DE COSTA RICA, CÁMARA DE COMERCIO DE COSTA RICA, CONTRALORÍA GENERAL DE LA REPÚBLICA, ORGANIZACIÓN  PARA LA COOPERACIÓN Y EL DESARROLLO ECONÓMICO, INSTITUTO NACIONAL DE ESTADÍSTICA Y CENSOS, ORGANIZACIÓN DE NACIONES UNIDAS"/>
    <s v="OttoVargas,  AntonioGuterres"/>
    <m/>
    <m/>
    <s v="Directa"/>
    <s v=""/>
    <s v="http://dashboard.controles.co.cr/publica/608bfb64cea8f44e20242dc7"/>
    <s v="http://dashboard.controles.co.cr/publica/608bfb64cea8f44e20242dc7"/>
    <s v=""/>
    <s v="positiva"/>
  </r>
  <r>
    <m/>
    <x v="1"/>
    <x v="2"/>
    <x v="33"/>
    <s v="Única"/>
    <s v="30/04/2021"/>
    <s v="08:34"/>
    <s v="ENTREVISTA EN VIVO | 3 AL 9 DE MAYO: CIERRE DE COMERCIOS NO ESENCIAL Y RESTRICCIÓN VEHICULAR"/>
    <n v="885.19111099999998"/>
    <s v=""/>
    <n v="19916799.997499999"/>
    <n v="692920"/>
    <s v="COMISIÓN NACIONAL DE EMERGENCIAS, UNIVERSIDAD DE COSTA RICA, MINISTERIO DE SALUD"/>
    <s v="AlexanderSolís"/>
    <m/>
    <m/>
    <s v="Directa"/>
    <s v="MIN 2:40"/>
    <s v="http://dashboard.controles.co.cr/publica/608c18f3cea8f44e20247559"/>
    <s v="http://dashboard.controles.co.cr/publica/608c18f3cea8f44e20247559"/>
    <s v="P/ Alexander Solís Presidente de la Comisión Nacional de Emergencias, don Alexander Bienvenido cómo está don Alexander ?_x000a__x000a_ALEXANDER SOLÍS &quot;muchísimas gracias Italo, muy buenos días. A la orden. &quot;_x000a__x000a_P/Las medidas de restricción don Alejandro. _x000a__x000a_ALEXANDER SOLÍS &quot; gracias, bueno yo creo que importante es mencionar que estamos en un momento de muchísima trasmisión del virus y realmente los hospitales están en una situación muy crítica, estamos viendo los peores momentos todos los días de  superamos los récord de casos y esto nos ha llevado a la necesidad de establecer algunas medidas adicionales para contener  la trasmisión básicamente, un cierre de establecimientos comerciales que operan con permiso sanitario de funcionamiento,  en el gran área Metropolitana, este cierre sobre todo de establecimientos con la atención al Público y retomar la restricción vehicular sanitaria ya habíamos retomado la restricción  vehicular sanitaria de fines de semana y también se había hecho la ampliación del horario y en este caso se está retomando la restricción vehicular sanitaria diurna,  para este entorno del gran área Metropolitana, así mismo en esta semana que esta semana de mayor contención y cierre en el gran área Metropolitana, justamente que nos permita retomar el control, de la capacidad hospitalaria e incidir en la trasmisión para lograr  regular esta curva y además de eso pues después entre el 10 y 31 de mayo en la región  Central en esta gran área Metropolitana, la Región Central se mantendrá la restricción por placas entre semana de las 05:00 de la mañana a las 09:00 de la noche y la restricción de fines de semana también se va a mantener en el resto del país junto con la restricción vehicular sanitaria nocturna, otras medidas tienen que ver también con  el plan básico de funcionamiento de las instituciones públicas para que no se supere el 20 por ciento del personal y también la restricción para que personas, viajen en los autobuses de pie, esto como medida para bajar la concentración,  en los autobuses, la concentración de personas en los autobuses-. &quot;_x000a__x000a_P/Don Alexander cómo ha marchado la restricción a las 09:00 de la noche porque hay mucha gente que dice que no le da tiempo,  para llegar a la casa ?_x000a__x000a_ALEXANDER SOLÍS &quot; bueno realmente es lo que llamamos a la población a hacer este esfuerzo importante, las 09 de la noche es lo que justamente por estudios que se han realizado  estudio robusto de la Universidad de Costa Rica también solicitado por el Ministerio de Salud, determinar que es el periodo en que resulta más efectiva la medida y además es menos riesgoso, si se hace antes se dan aglomeraciones en  el trayecto, aglomeraciones en supermercados, porque la gente realmente sale de su trabajo , y tiene poco tiempo para regresar a sus casas por lo tanto las 09 de la noche, es la hora en que se ha considerado óptimo frente a la situación que vivimos, recordemos que antes,  estábamos a las 11:00 de la noche y esto da una holgura mayor movilidad, pero justamente lo que buscan las medidas de mitigación es  contener, reducir esta movilidad porque esta movilidad de personas es lo que hace,  que el virus se propague más rápidamente, necesitamos regresar a una propagación menor del virus a tasas de contagio menor que permitan que menos gente,  enferme y menos gente llegue a los hospitales. &quot;_x000a__x000a_P/Don Alexander cómo ha reaccionado el ciudadano  ?_x000a__x000a_ALEXANDER SOLÍS &quot; bueno yo creo que había un sentir, muy generalizado en relación con que necesitábamos tomar el control, nosotros hemos desarrollado,  estudios en donde se demuestra que entre un 70 y 75 por ciento de nuestra población,  venía cumpliendo las medidas, bajamos un poquito la guardia, de hecho en diciembre, 75 por ciento de la población cumplía las medidas, ya  para marzo, aproximadamente, marzo, primeras semanas de abril aproximadamente un 70 por ciento era lo que estábamos registrando en  las inspecciones,  que hacemos en campo, en negocios en sitios  Públicos en paradas de buses y esto evalúa uso de mascarillas, rompimiento de burbujas social, distanciamiento,  lavado de manos, rotulación de los establecimientos, en la mayoría de estos  aspectos bajamos la guardia y esto ha generado pues un incremento de  estos casos, mi percepción es que mucha gente, sobre todo la gente que si acata las medidas si está esperanzada de que con estas medidas, temporales que estamos tomando podamos retomar el control, hay un 30-25 por ciento de la población que no cumple las medidas, son los que vemos en fiestas, en bares,  en mejengas, en no cumpliendo las medidas de protección, cumpliendo  la burbuja social, participando en actividades que generan contagio  a estas personas, pues el llamado vehemente, solidario, para que tengamos la empatía de entender que no es el tiempo para  estar en esto, es un tiempo más bien para protegernos en familia para trabajar también individualmente en la protección nuestra, en  la protección de las otras personas pero sobre todo entender que el núcleo familiar acá es lo más importante porque  sabemos que hay impactos en la salud mental, sabemos que hay cansancio y solamente retomando esta protección familiar, esta burbuja social que es nuestro núcleo familiar, podemos avanzar,  en esto, necesitamos trabajar, necesitamos cuidarnos,  por esto se planteó un modelo de corresponsabilidad con gobierno locales,  con el comercio, para que juntas y juntos podamos salir adelante, pero necesitamos que individualmente también  tomemos esta responsabilidad porque necesitamos trabajar, necesitamos,  que haya empleo para esto tiene que haber actividades que se mantengan operando,  pero nosotros que somos personas usuarias de estas actividades  necesitamos cumplir nuestra responsabilidad para que también podamos mantener la economía funcionando &quot;._x000a__x000a_P/Toda la razón don Alexander los ticos y las ticas están haciendo caso a este llamado ?_x000a__x000a_ALEXANDER SOLÍS &quot;yo creo que  si, o sea, estamos en una primer , un primer momento en donde se aumentó la restricción vehicular sanitaria, los operativos están teniendo su impacto pues lastimosamente hay personas que son sorprendidas incumpliendo la restricción, recordemos que la restricción no limita la posibilidad de trabajar, hay un grupo de  18 excepciones a la restricción vehicular que pueden ser consignadas mediante   una carta que permite, que se puedan desarrollar las actividades esenciales,  inclusive hasta las mismas actividades recreativas,  si alguien tiene una reservación para ir a un hotel, estas actividades se pueden desarrollar siempre y cuando tengamos la carta, la reservación, la factura, es decir existen,  estas excepciones, no es que  se está restringiendo la movilidad de las personas simplemente para  como dicen algunos, tenernos guardados, acortar las libertades, se trata de ser solidarios, de entender que tenemos que ser responsables, esto va a pasar, esto va a terminar pronto pero tanto nos involucremos nosotros en esto, tan pronto tomemos responsabilidad, vamos a tomar el control,  si nosotros no tomamos el control, no tomamos responsabilidad y seguimos generando, actividades que nos promuevan un mayor contagio, más impacto económico vamos a tener,  algunas personas dicen sin salud no hay economía, y esto es importante entenderlo, necesitamos trabajar porque también el trabajo la remuneración, satisfacer las necesidades básicas, son parte de todo este proceso integral de salud,  pero por esto es que tenemos que hacer un balance, por esto tenemos que entender que sin salud no hay economía,  sin una economía fuerte también impactamos la salud pero tenemos en este momento un  enemigo común, que se llama el Sars Cov 2 el virus que produce esta enfermedad,  tan tan grave, tan compleja, que está doblando, está poniendo de rodillas al mundo y  nuestro país no se escapa de eso, como costarricenses, tenemos que unirnos todos y todas para derrotar a este enemigo común,  que tenemos, y es la responsabilidad que tenemos que tomar hoy yo hago un llamado  a las familias, que nos sentemos a conversar con nuestros hijos, los jóvenes están siendo muy expuestos, y están exponiendo también a sus padres,  a sus abuelos, entonces hago el llamado para que desde allí comencemos a trabajar en   este cambio, de consciencia en este cambio de actitud y entender que  estas medidas, son temporales y están orientadas a poder dar el espacio suficiente, el oxígeno,  del aire, que necesitan los hospitales, el personal de salud para poder seguir atendiendo a todas las personas  que lamentablemente enferman y también para reducir la cantidad de personas que fallecen,  es muy lamentable hemos perdido más de tres mil costarricenses, más de  tres mil personas, de las cuales un porcentaje altísimo estaría con nosotros si tomamos el control, o si esta  enfermedad no hubiera llegado, no podemos permitir que más personas sigan muriendo,  podría ser, podría ser un familiar de cualquiera de nosotros, hoy estamos acá conversando esto pero no sabemos si en algunos días vamos a estar lamentando la pérdida de un familiar o amigo, algunas personas dicen hasta que no le toque a uno esto,  realmente no se concientiza y realmente es el llamado que hacemos como dicen antes, ojalá que sea desde lo más fuerte que nosotros tenemos como sociedad, que es la familia, desde allí deben hacer, nada  ganamos nosotros con seguir hablando esto,  poniendo medidas, tomando acciones si desde la familia no se toma este control y lo promovemos,  para ser solidarios para ser todos parte de la solución. &quot;_x000a__x000a_P/Así es don Alexander hay que ponerlo en práctica , un ejemplo, un ciudadano que esté en la Uruca a las 08:55 y  que tenga que ir para Guadalupe le va a agarrar las nueve, lo van a agarrar los tráficos, le ha pasado eso ?_x000a__x000a_AEXANDER SOLÍS &quot; bueno lo importante en este caso es que planifiquemos que entendamos, a mí por  ejemplo _x000a_ me ha pasado yo, he estado en algún sitio y de pronto veo la hora y digo no llego a mi casa y les voy a contar, me pasó una vez estando en San Carlos y yo  diay me descuidé y cuando vi no me daba tiempo de regresar,  hasta San José, diay me tuve que quedar porque allí es donde entra la planificación que tenemos que hacer, tenemos que entender que  estamos en tiempos de pandemia, esta misma persona que usted menciona puede ser que esté a las  08:55 por asuntos de trabajo,  pero para este entonces puede ser que tenga una carta que le permita, movilizarse porque de todos modos esta personas sabe que de su trabajo no le permite llegar dentro de la franja de la restricción, dentro de la franja de no restricción y entonces mejor toma las previsiones  de preparar su carta que le de su nota debidamente justificada,  solicitada en donde conste el horario o ruta que tenga que  movilizarse y el motivo laboral o de otra índice que estén las excepciones por lo cual se tiene que movilizar, de lo contrario nos toca hacer  el esfuerzo y decir no me puedo quedar hasta las 08:55 pero tengo que irme antes, porque  hay restricción y es importante para garantizar reducir la movilidad, yo sé que estas medidas que son generales,  puede que impacten a personas que no son las que están generando el problema, esto lo comprendemos,  fácilmente, por esto es que decimos que tenemos que tener solidaridad,  y empatía, empatía es ponerse en los zapatos del otro y entonces si yo quiero ir a una fiesta pero  en pandemia no es el momento para hacer fiestas o para hacer reuniones más  allá de nuestra burbuja social debemos de ser empáticos y entender que hay que tomar esta medida hoy para poder hacerlo, dentro de unos meses, dentro de unos meses vamos a poder retomar,  esta nueva normalidad, pero necesitamos en este momento tener el espacio  para poder, avanzar y controlar, dominar este enemigo común que tenemos. &quot;_x000a__x000a_P/Don Alexander y puede pasar,  yo soy un ciudadano normal se me enfermó mi abuelita y me tengo que ir a las 09:30 al hospital,  qué pasaría en este caso ?_x000a__x000a_ALEXANDER SOLÍS &quot;bueno,  en este caso, hay una excepción para traslado a un centro hospitalario, para atención de una emergencia, si necesitamos atender un familiar,  por ejemplo que tiene una enfermedad crónica, que tiene un padecimiento,  de esto, se puede, hacer la nota, solicitándola con la  epicrisis de esta persona y dejando constancia que uno es responsable de atender a esta persona,  hay personas que requieren del cuidado de sus hijos, de sus  hermanos, o inclusive de un tercero, estos aspectos están considerados en las excepciones,  nada más que hay que presentar los atestados que esto es así porque  de lo contrario podrían haber muchos vivillos que  se aprovechan y meten por allí una mentirilla y  realmente no se trata de eso, verdad, recordemos nuevamente el tema de la solidaridad, el compromiso que tenemos que asumir,  como sociedad, porque estamos frente a una , frente a un enemigo que nos puede afectar a todos pero esto se cataloga como una emergencia y si hay que moverse a un centro hospitalario,  para que se atienda a un familiar, más bien si hay un operativo y uno lleva a una persona enferma en el carro más bien , la vocación de las autoridades, sería ayudarle a llegar más rápido a este centro hospitalario,  entonces, estos aspectos están considerados. &quot;_x000a__x000a_P/Don Alexander muchas gracias por su mensaje y gracias por su tiempo también le agradezco mucho. _x000a__x000a_ALEXANDER SOLÍS &quot;muchísimas gracias, a la orden. &quot;_x000a__x000a_P/Corte comercial. _x000a__x000a_kgbv"/>
    <s v="positiva"/>
  </r>
  <r>
    <m/>
    <x v="1"/>
    <x v="2"/>
    <x v="2"/>
    <s v="Vespertina"/>
    <s v="30/04/2021"/>
    <s v="07:00"/>
    <s v="EN VIVO // FUNCIONARIO DETENIDO POR FALSA VACUNACIÓN"/>
    <n v="426.68987800000002"/>
    <s v=""/>
    <n v="13654076.096000001"/>
    <n v="692920"/>
    <s v="ORGANISMO DE INVESTIGACIÓN JUDICIAL, CAJA COSTARRICENSE DE SEGURO SOCIAL, UNIVERSIDAD DE COSTA RICA"/>
    <s v=""/>
    <m/>
    <m/>
    <s v="Directa"/>
    <s v="ALONSO SALAZAR"/>
    <s v="http://dashboard.controles.co.cr/publica/608caa20cea8f44e2025d28f"/>
    <s v="http://dashboard.controles.co.cr/publica/608caa20cea8f44e2025d28f"/>
    <s v="P/  Gracias por su sintonía en esta edición de noticias Repretel, iniciamos con las informaciones. _x000a__x000a_P/ Tenemos a esta hora información en desarrollo desde dos  puntos particularmente uno de ellos es con nuestra compañera Alejandra Araya porque el OIJ detuvo al funcionario sospechoso de engañar a  este asegurado a este adulto mayor al que no se le colocó inicialmente la vacuna de la covid 19. Pero también tenemos en la ruta  27 a nuestro compañero Cristian Fallas porque inician ya operativos fuertes,  de la policía de cara a este fin de semana,  iniciamos con Alejandra Araya quien tiene  a esta hora, información en desarrollo con la detención de este funcionario, de la Caja Alejandra buenas noches. _x000a__x000a_P/ Muy buenas noches Andrés para usted y muy buenas noches también  para los televidentes al ser las 05 de la tarde el OIJ,  detuvo al sujeto que figura como principal sospechoso   de no vacunar contra la covid 19 al adulto  mayor,  Elias Rodríguez , esto  en el área de salud de Tres Ríos, el sujeto se detuvo específicamente en Sabanilla en plena vía pública y también  cerca de una Universidad se le acusa de incumplimiento de deberes se le acusa como podemos  observar se encuentra en el área del OIJ de Tres Ríos en donde se realiza la reseña y posteriormente en horas de la noche será trasladado hasta la Fiscalía de Cartago, trascendió que pese a la intervención que realizó el Organismo de Investigación Judicial,   el Ministerio Público se negó a pedir la orden de allanamiento de la vivienda de este sujeto,  al considerar que se trató más bien de un error  involuntario y no de un hecho  voluntario, veamos parte de las declaraciones que amplió,  Walter Umaña jefe del Organismo de Investigación Judicial. _x000a__x000a_WALTER UMAÑA &quot;el día de hoy a las 17 horas en las inmediaciones de Sabanilla,  se detiene a un sujeto de apellido Arrieta, relacionado, con el caso que se ha difundido en redes sociales y en medios de prensa masivos sobre la denuncia que interpuso un adulto mayor,  indicando que no le habían puesto la vacuna de covid, por lo tanto el mismo será presentado al Ministerio Público, para que le tome las medidas del caso por parte de ellos, por parte del OIJ el día de ayer se dieron las investigaciones  al recibir la denuncia, y el día de hoy se realiza la detención de este sujeto de apellido  Arrieta. A las 17 horas. &quot;_x000a__x000a_P/ Bueno importante también sobre este tema cuáles son las tres figuras penales a las cuales se enfrenta ahora,  este sospechoso de no vacunar al adulto mayor de 82 años , precisamente el abogado Alonso Salazar, catedrático en derecho Penal de la Universidad de Costa Rica, nos amplía,  detalles, veamos. _x000a__x000a_ALONSO SALAZAR &quot; al no suministrar su medicamento conforme a la prescripción que este contiene con un claro engaño para la salud de la persona, claramente,  que cree que está siendo inmunizada, el código penal en el artículo  266 establece un delito que se denomina suministro de medicamentos que tiene a pena que va desde los 20 hasta los 100 días multa,  podría indilgarse la conducta de peculado que de acuerdo con el artículo  654 del Código Penal tiene una pena que va desde  los tres hasta los doce años de prisión. Adicionalmente si se tratara de un  funcionario Público, podría también aplicarse la disposición del artículo  seis, de la Ley de Lucha contra el Enriquecimiento ilícito,  por violación al nivel de probidad en la Función Pública y por supuesto que le afectaría,  severamente el hecho de que un caso como estos se está poniendo en juego la salud Pública,  porque la persona, que se cree inmunizada, pues evidentemente no solamente,  puede poner en riesgo su vida, sino que además podría poner en riesgo  la vida de los demás. &quot;_x000a__x000a_P/ Bien entonces recapitulando a las cinco de la tarde se detiene el sujeto que figura como el principal sospechoso,  de no vacunar al adulto mayor Elías Rodríguez,  contra la vacuna de la covid 19, esto en el área de salud de Tres Ríos,   a él se le acusa precisamente de incumplimiento de deberes,  y es que recordemos que sobre este tema hay mucha polémica,  porque ayer, precisamente el Colegio de Enfermeros aseguró que  este sujeto no es enfermero ni tampoco es asistente de enfermería sino que es Asistente de Atención Primaria y según el Colegio de Enfermeros,  este señor no está tampoco inscrito o colegiado ante ellos ni tampoco ante el SINAE; esto quiere decir según el Colegio de Enfermeros que el lineamiento que emitió el Ministerio de Salud era precisamente que tenía que vacunar a la  población contra la covid  19, enfermeros y médicos,  y que según el Colegio de Enfermeros esto no se está cumpliendo,  nosotros por supuesto nos vamos a mantener al tanto acá sobre la detención de este  principal sospechoso de no vacunar a este adulto mayor, ahora acusado de incumplimiento de deberes vuelvo con más,  hasta el set principal Andrés. _x000a__x000a_P/Gracias Alejandra y sobre todo  lo que va a pasar ahora con esta investigación. En este mismo caso,  lo cierto es que don Elías fue vacunado durante la mañana de este viernes,  él es el adulto mayor que no recibió esta primera dosis,  en la Unión de Cartago. _x000a__x000a_P/Fue a eso de las  11 de la mañana que don Elías Rodríguez el adulto mayor que  días atrás fue engañado cuando supuestamente  le colocaban la vacuna contra la covid  19, que recibió ahora si la dosis que le correspondía, esta vez,  también fue en compañía de su hijo Jorge que junto con otras personas, se aseguraron que si le aplicaran la vacuna de forma  correcta. _x000a__x000a_ELÍAS RODRÍGUEZ &quot;por mi salud, por mi vida, si yo no juego con mi vida nadie tiene derecho, a atentar contra mi vida, ella lo que estaba haciendo este señor cuando  me puso, dijo que me había vacunado,esta es la vacuna de la farsa.  &quot;_x000a__x000a_P/Después del mal rato que pasó don Elías, será el próximo 21 de mayo que reciba la primera dosis. _x000a__x000a_ELÍAS RODRÍGUEZ &quot;y hay alguien con el covid y se le pasa por el lado o lo toca, o conversa o él se confía de su vacuna. Y se contagia y se muere porque el gran grupo de los muertos los ponemos  los viejos, en esta enfermedad. La gente joven no muere, este cargo de consciencia no lo puedo tener yo. &quot;_x000a__x000a_P/Esta vez la vacuna fue colocada,  por la jefa de enfermeros del centro de Atención. _x000a__x000a_kgbv"/>
    <s v="positiva"/>
  </r>
  <r>
    <m/>
    <x v="0"/>
    <x v="0"/>
    <x v="0"/>
    <s v="Tercera"/>
    <s v="30/04/2021"/>
    <s v="06:34"/>
    <s v="EL PAIS REGISTRO HOY UN NUEVO RECORD EN CASOS COVID-19"/>
    <n v="197.15199999999999"/>
    <s v=""/>
    <n v="180721.35231999998"/>
    <n v="147452"/>
    <s v="HOSPITAL SAN JUAN DE DIOS, CAJA COSTARRICENSE DE SEGURO SOCIAL, UNIVERSIDAD DE COSTA RICA"/>
    <s v="IleanaBalmaceda Arias"/>
    <m/>
    <m/>
    <s v="Directa"/>
    <s v="GONZALO MENDOZA"/>
    <s v="http://dashboard.controles.co.cr/publica/608cba8acea8f44e2025e1ca"/>
    <s v="http://dashboard.controles.co.cr/publica/608cba8acea8f44e2025e1ca"/>
    <s v="PERIODISTA: El país registró este viernes un nuevo récord, tras contabilizar 2609 casos de Covid-19 en las últimas 24 horas. Además, 911 personas permanecen hospitalizadas a causa del virus, de las cuales 380 se encuentran en Unidad de Cuidados Intensivos (UCI)._x000a__x000a_En total, Costa Rica ya alcanza 250 mil 991 casos acumulados de Covid-19 y 3231 muertes relacionadas con esta misma enfermedad._x000a__x000a_Ante el aumento de casos de coronavirus, el hospital San Juan de Dios suspendió el programa de cirugía ambulatoria, para poder usar una de las salas de operación como salón de hospitalización para cardiología._x000a__x000a_Ileana Balmaceda, directora del centro médico, explicó que esta medida busca atender de la manera más oportuna los pacientes con Covid-19.  _x000a__x000a_Siempre en temas de Covid-19, los vecinos de San Ramón, San Rafael, Sabanilla, Vargas Araya, Carmen y San Pedro, de la sede del Ebais de Carmen-Montes de Oca deben acudir al vacunatorio del comedor estudiantil de la Universidad de Costa Rica a partir del martes 4 de mayo._x000a__x000a_Gonzalo Mendoza, director del área de salud, explicó que las personas que ya recibieron la primera dosis sí deben acudir a la sede principal de la clínica._x000a__x000a_Las áreas de salud recordaron a los asegurados portar la mascarilla correctamente, y mantener el distanciamiento de 1.8 metros durante la fila para ser inmunizados."/>
    <s v="positiv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RENSAESCRITA" cacheId="1" applyNumberFormats="0" applyBorderFormats="0" applyFontFormats="0" applyPatternFormats="0" applyAlignmentFormats="0" applyWidthHeightFormats="1" dataCaption="Valores" missingCaption="0" updatedVersion="6" minRefreshableVersion="3" rowGrandTotals="0" itemPrintTitles="1" createdVersion="6" indent="0" outline="1" outlineData="1" multipleFieldFilters="0" rowHeaderCaption="Medio | Sección">
  <location ref="B5:E23" firstHeaderRow="1" firstDataRow="2" firstDataCol="1"/>
  <pivotFields count="22">
    <pivotField showAll="0"/>
    <pivotField axis="axisRow" showAll="0">
      <items count="5">
        <item x="2"/>
        <item h="1" x="1"/>
        <item h="1" x="0"/>
        <item h="1" m="1" x="3"/>
        <item t="default"/>
      </items>
    </pivotField>
    <pivotField axis="axisRow" showAll="0" sortType="descending">
      <items count="23">
        <item x="2"/>
        <item x="12"/>
        <item x="11"/>
        <item x="5"/>
        <item x="7"/>
        <item x="6"/>
        <item x="3"/>
        <item x="13"/>
        <item x="19"/>
        <item m="1" x="20"/>
        <item x="15"/>
        <item x="10"/>
        <item x="4"/>
        <item x="9"/>
        <item m="1" x="21"/>
        <item x="0"/>
        <item x="1"/>
        <item x="8"/>
        <item x="14"/>
        <item x="16"/>
        <item x="17"/>
        <item x="18"/>
        <item t="default"/>
      </items>
      <autoSortScope>
        <pivotArea dataOnly="0" outline="0" fieldPosition="0">
          <references count="1">
            <reference field="4294967294" count="1" selected="0">
              <x v="0"/>
            </reference>
          </references>
        </pivotArea>
      </autoSortScope>
    </pivotField>
    <pivotField axis="axisRow" dataField="1" showAll="0" sortType="descending">
      <items count="41">
        <item x="5"/>
        <item x="2"/>
        <item x="14"/>
        <item x="18"/>
        <item x="8"/>
        <item x="7"/>
        <item m="1" x="36"/>
        <item x="17"/>
        <item x="27"/>
        <item x="15"/>
        <item m="1" x="34"/>
        <item m="1" x="39"/>
        <item x="13"/>
        <item m="1" x="37"/>
        <item x="4"/>
        <item x="9"/>
        <item x="3"/>
        <item x="12"/>
        <item m="1" x="35"/>
        <item m="1" x="38"/>
        <item x="0"/>
        <item x="1"/>
        <item x="6"/>
        <item x="10"/>
        <item x="11"/>
        <item x="16"/>
        <item x="19"/>
        <item x="20"/>
        <item x="21"/>
        <item x="22"/>
        <item x="23"/>
        <item x="24"/>
        <item x="25"/>
        <item x="26"/>
        <item x="28"/>
        <item x="29"/>
        <item x="30"/>
        <item x="31"/>
        <item x="32"/>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3">
    <field x="1"/>
    <field x="2"/>
    <field x="3"/>
  </rowFields>
  <rowItems count="17">
    <i>
      <x/>
    </i>
    <i r="1">
      <x v="6"/>
    </i>
    <i r="2">
      <x v="16"/>
    </i>
    <i r="2">
      <x v="9"/>
    </i>
    <i r="2">
      <x v="37"/>
    </i>
    <i r="2">
      <x v="36"/>
    </i>
    <i r="2">
      <x v="15"/>
    </i>
    <i r="2">
      <x v="35"/>
    </i>
    <i r="1">
      <x v="1"/>
    </i>
    <i r="2">
      <x/>
    </i>
    <i r="1">
      <x v="3"/>
    </i>
    <i r="2">
      <x/>
    </i>
    <i r="1">
      <x v="10"/>
    </i>
    <i r="2">
      <x/>
    </i>
    <i r="2">
      <x v="15"/>
    </i>
    <i r="1">
      <x v="8"/>
    </i>
    <i r="2">
      <x v="8"/>
    </i>
  </rowItems>
  <colFields count="1">
    <field x="-2"/>
  </colFields>
  <colItems count="3">
    <i>
      <x/>
    </i>
    <i i="1">
      <x v="1"/>
    </i>
    <i i="2">
      <x v="2"/>
    </i>
  </colItems>
  <dataFields count="3">
    <dataField name="Cantidad de publicaciones" fld="3" subtotal="count" baseField="0" baseItem="0"/>
    <dataField name="%" fld="3" subtotal="count" showDataAs="percentOfTotal" baseField="0" baseItem="0" numFmtId="10"/>
    <dataField name="Suma eVcom" fld="10" baseField="0" baseItem="0" numFmtId="165"/>
  </dataFields>
  <formats count="19">
    <format dxfId="151">
      <pivotArea field="1" type="button" dataOnly="0" labelOnly="1" outline="0" axis="axisRow" fieldPosition="0"/>
    </format>
    <format dxfId="150">
      <pivotArea dataOnly="0" labelOnly="1" outline="0" fieldPosition="0">
        <references count="1">
          <reference field="4294967294" count="1">
            <x v="0"/>
          </reference>
        </references>
      </pivotArea>
    </format>
    <format dxfId="149">
      <pivotArea field="1" type="button" dataOnly="0" labelOnly="1" outline="0" axis="axisRow" fieldPosition="0"/>
    </format>
    <format dxfId="148">
      <pivotArea dataOnly="0" labelOnly="1" outline="0" fieldPosition="0">
        <references count="1">
          <reference field="4294967294" count="1">
            <x v="0"/>
          </reference>
        </references>
      </pivotArea>
    </format>
    <format dxfId="147">
      <pivotArea dataOnly="0" labelOnly="1" outline="0" fieldPosition="0">
        <references count="1">
          <reference field="4294967294" count="1">
            <x v="2"/>
          </reference>
        </references>
      </pivotArea>
    </format>
    <format dxfId="146">
      <pivotArea dataOnly="0" labelOnly="1" outline="0" fieldPosition="0">
        <references count="1">
          <reference field="4294967294" count="1">
            <x v="2"/>
          </reference>
        </references>
      </pivotArea>
    </format>
    <format dxfId="145">
      <pivotArea dataOnly="0" labelOnly="1" outline="0" fieldPosition="0">
        <references count="1">
          <reference field="4294967294" count="1">
            <x v="2"/>
          </reference>
        </references>
      </pivotArea>
    </format>
    <format dxfId="144">
      <pivotArea collapsedLevelsAreSubtotals="1" fieldPosition="0">
        <references count="1">
          <reference field="1" count="0"/>
        </references>
      </pivotArea>
    </format>
    <format dxfId="143">
      <pivotArea dataOnly="0" labelOnly="1" fieldPosition="0">
        <references count="1">
          <reference field="1" count="0"/>
        </references>
      </pivotArea>
    </format>
    <format dxfId="142">
      <pivotArea outline="0" collapsedLevelsAreSubtotals="1" fieldPosition="0">
        <references count="1">
          <reference field="4294967294" count="1" selected="0">
            <x v="2"/>
          </reference>
        </references>
      </pivotArea>
    </format>
    <format dxfId="141">
      <pivotArea dataOnly="0" labelOnly="1" outline="0" fieldPosition="0">
        <references count="1">
          <reference field="4294967294" count="1">
            <x v="2"/>
          </reference>
        </references>
      </pivotArea>
    </format>
    <format dxfId="140">
      <pivotArea outline="0" fieldPosition="0">
        <references count="1">
          <reference field="4294967294" count="1">
            <x v="1"/>
          </reference>
        </references>
      </pivotArea>
    </format>
    <format dxfId="139">
      <pivotArea outline="0" collapsedLevelsAreSubtotals="1" fieldPosition="0">
        <references count="1">
          <reference field="4294967294" count="2" selected="0">
            <x v="0"/>
            <x v="1"/>
          </reference>
        </references>
      </pivotArea>
    </format>
    <format dxfId="138">
      <pivotArea dataOnly="0" labelOnly="1" outline="0" fieldPosition="0">
        <references count="1">
          <reference field="4294967294" count="2">
            <x v="0"/>
            <x v="1"/>
          </reference>
        </references>
      </pivotArea>
    </format>
    <format dxfId="137">
      <pivotArea dataOnly="0" labelOnly="1" outline="0" fieldPosition="0">
        <references count="1">
          <reference field="4294967294" count="1">
            <x v="1"/>
          </reference>
        </references>
      </pivotArea>
    </format>
    <format dxfId="136">
      <pivotArea type="all" dataOnly="0" outline="0" fieldPosition="0"/>
    </format>
    <format dxfId="135">
      <pivotArea type="origin" dataOnly="0" labelOnly="1" outline="0" fieldPosition="0"/>
    </format>
    <format dxfId="134">
      <pivotArea field="-2" type="button" dataOnly="0" labelOnly="1" outline="0" axis="axisCol" fieldPosition="0"/>
    </format>
    <format dxfId="133">
      <pivotArea type="topRight" dataOnly="0" labelOnly="1" outline="0" fieldPosition="0"/>
    </format>
  </formats>
  <pivotTableStyleInfo name="PivotStyleMedium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27" cacheId="1" applyNumberFormats="0" applyBorderFormats="0" applyFontFormats="0" applyPatternFormats="0" applyAlignmentFormats="0" applyWidthHeightFormats="1" dataCaption="Valores" missingCaption="0" updatedVersion="6" minRefreshableVersion="3" rowGrandTotals="0" itemPrintTitles="1" createdVersion="6" indent="0" outline="1" outlineData="1" multipleFieldFilters="0" rowHeaderCaption="Medio | Sección">
  <location ref="B5:E30" firstHeaderRow="1" firstDataRow="2" firstDataCol="1"/>
  <pivotFields count="22">
    <pivotField showAll="0"/>
    <pivotField axis="axisRow" showAll="0">
      <items count="5">
        <item h="1" x="2"/>
        <item x="0"/>
        <item h="1" x="1"/>
        <item h="1" m="1" x="3"/>
        <item t="default"/>
      </items>
    </pivotField>
    <pivotField axis="axisRow" showAll="0" sortType="descending">
      <items count="23">
        <item x="7"/>
        <item x="6"/>
        <item x="2"/>
        <item x="13"/>
        <item x="19"/>
        <item x="3"/>
        <item x="12"/>
        <item x="11"/>
        <item x="5"/>
        <item m="1" x="20"/>
        <item x="15"/>
        <item x="10"/>
        <item x="4"/>
        <item x="9"/>
        <item m="1" x="21"/>
        <item x="0"/>
        <item x="1"/>
        <item x="8"/>
        <item x="14"/>
        <item x="16"/>
        <item x="17"/>
        <item x="18"/>
        <item t="default"/>
      </items>
      <autoSortScope>
        <pivotArea dataOnly="0" outline="0" fieldPosition="0">
          <references count="1">
            <reference field="4294967294" count="1" selected="0">
              <x v="0"/>
            </reference>
          </references>
        </pivotArea>
      </autoSortScope>
    </pivotField>
    <pivotField axis="axisRow" dataField="1" showAll="0" sortType="descending">
      <items count="41">
        <item x="7"/>
        <item x="27"/>
        <item m="1" x="36"/>
        <item x="5"/>
        <item x="8"/>
        <item x="17"/>
        <item x="2"/>
        <item x="15"/>
        <item x="14"/>
        <item x="18"/>
        <item m="1" x="34"/>
        <item m="1" x="39"/>
        <item x="13"/>
        <item m="1" x="37"/>
        <item x="4"/>
        <item x="9"/>
        <item x="3"/>
        <item x="12"/>
        <item m="1" x="35"/>
        <item m="1" x="38"/>
        <item x="0"/>
        <item x="1"/>
        <item x="6"/>
        <item x="10"/>
        <item x="11"/>
        <item x="16"/>
        <item x="19"/>
        <item x="20"/>
        <item x="21"/>
        <item x="22"/>
        <item x="23"/>
        <item x="24"/>
        <item x="25"/>
        <item x="26"/>
        <item x="28"/>
        <item x="29"/>
        <item x="30"/>
        <item x="31"/>
        <item x="32"/>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3">
    <field x="1"/>
    <field x="2"/>
    <field x="3"/>
  </rowFields>
  <rowItems count="24">
    <i>
      <x v="1"/>
    </i>
    <i r="1">
      <x v="15"/>
    </i>
    <i r="2">
      <x v="20"/>
    </i>
    <i r="2">
      <x v="22"/>
    </i>
    <i r="2">
      <x v="31"/>
    </i>
    <i r="2">
      <x v="38"/>
    </i>
    <i r="1">
      <x v="11"/>
    </i>
    <i r="2">
      <x v="12"/>
    </i>
    <i r="2">
      <x v="27"/>
    </i>
    <i r="1">
      <x v="3"/>
    </i>
    <i r="2">
      <x v="5"/>
    </i>
    <i r="1">
      <x v="16"/>
    </i>
    <i r="2">
      <x v="21"/>
    </i>
    <i r="2">
      <x v="24"/>
    </i>
    <i r="1">
      <x v="17"/>
    </i>
    <i r="2">
      <x v="23"/>
    </i>
    <i r="1">
      <x v="21"/>
    </i>
    <i r="2">
      <x v="33"/>
    </i>
    <i r="1">
      <x v="20"/>
    </i>
    <i r="2">
      <x v="32"/>
    </i>
    <i r="1">
      <x v="13"/>
    </i>
    <i r="2">
      <x v="17"/>
    </i>
    <i r="1">
      <x v="19"/>
    </i>
    <i r="2">
      <x v="30"/>
    </i>
  </rowItems>
  <colFields count="1">
    <field x="-2"/>
  </colFields>
  <colItems count="3">
    <i>
      <x/>
    </i>
    <i i="1">
      <x v="1"/>
    </i>
    <i i="2">
      <x v="2"/>
    </i>
  </colItems>
  <dataFields count="3">
    <dataField name="Cantidad de publicaciones" fld="3" subtotal="count" baseField="0" baseItem="0"/>
    <dataField name="%" fld="3" subtotal="count" showDataAs="percentOfTotal" baseField="0" baseItem="0" numFmtId="10"/>
    <dataField name="Suma eVcom" fld="10" baseField="0" baseItem="0" numFmtId="165"/>
  </dataFields>
  <formats count="23">
    <format dxfId="132">
      <pivotArea field="1" type="button" dataOnly="0" labelOnly="1" outline="0" axis="axisRow" fieldPosition="0"/>
    </format>
    <format dxfId="131">
      <pivotArea dataOnly="0" labelOnly="1" outline="0" fieldPosition="0">
        <references count="1">
          <reference field="4294967294" count="1">
            <x v="0"/>
          </reference>
        </references>
      </pivotArea>
    </format>
    <format dxfId="130">
      <pivotArea field="1" type="button" dataOnly="0" labelOnly="1" outline="0" axis="axisRow" fieldPosition="0"/>
    </format>
    <format dxfId="129">
      <pivotArea dataOnly="0" labelOnly="1" outline="0" fieldPosition="0">
        <references count="1">
          <reference field="4294967294" count="1">
            <x v="0"/>
          </reference>
        </references>
      </pivotArea>
    </format>
    <format dxfId="128">
      <pivotArea dataOnly="0" labelOnly="1" outline="0" fieldPosition="0">
        <references count="1">
          <reference field="4294967294" count="1">
            <x v="2"/>
          </reference>
        </references>
      </pivotArea>
    </format>
    <format dxfId="127">
      <pivotArea dataOnly="0" labelOnly="1" outline="0" fieldPosition="0">
        <references count="1">
          <reference field="4294967294" count="1">
            <x v="2"/>
          </reference>
        </references>
      </pivotArea>
    </format>
    <format dxfId="126">
      <pivotArea dataOnly="0" labelOnly="1" outline="0" fieldPosition="0">
        <references count="1">
          <reference field="4294967294" count="1">
            <x v="2"/>
          </reference>
        </references>
      </pivotArea>
    </format>
    <format dxfId="125">
      <pivotArea collapsedLevelsAreSubtotals="1" fieldPosition="0">
        <references count="1">
          <reference field="1" count="0"/>
        </references>
      </pivotArea>
    </format>
    <format dxfId="124">
      <pivotArea dataOnly="0" labelOnly="1" fieldPosition="0">
        <references count="1">
          <reference field="1" count="0"/>
        </references>
      </pivotArea>
    </format>
    <format dxfId="123">
      <pivotArea outline="0" collapsedLevelsAreSubtotals="1" fieldPosition="0">
        <references count="1">
          <reference field="4294967294" count="1" selected="0">
            <x v="2"/>
          </reference>
        </references>
      </pivotArea>
    </format>
    <format dxfId="122">
      <pivotArea dataOnly="0" labelOnly="1" outline="0" fieldPosition="0">
        <references count="1">
          <reference field="4294967294" count="1">
            <x v="2"/>
          </reference>
        </references>
      </pivotArea>
    </format>
    <format dxfId="121">
      <pivotArea collapsedLevelsAreSubtotals="1" fieldPosition="0">
        <references count="1">
          <reference field="1" count="0"/>
        </references>
      </pivotArea>
    </format>
    <format dxfId="120">
      <pivotArea dataOnly="0" labelOnly="1" fieldPosition="0">
        <references count="1">
          <reference field="1" count="0"/>
        </references>
      </pivotArea>
    </format>
    <format dxfId="119">
      <pivotArea outline="0" fieldPosition="0">
        <references count="1">
          <reference field="4294967294" count="1">
            <x v="1"/>
          </reference>
        </references>
      </pivotArea>
    </format>
    <format dxfId="118">
      <pivotArea outline="0" collapsedLevelsAreSubtotals="1" fieldPosition="0">
        <references count="1">
          <reference field="4294967294" count="1" selected="0">
            <x v="0"/>
          </reference>
        </references>
      </pivotArea>
    </format>
    <format dxfId="117">
      <pivotArea dataOnly="0" labelOnly="1" outline="0" fieldPosition="0">
        <references count="1">
          <reference field="4294967294" count="1">
            <x v="0"/>
          </reference>
        </references>
      </pivotArea>
    </format>
    <format dxfId="116">
      <pivotArea outline="0" collapsedLevelsAreSubtotals="1" fieldPosition="0">
        <references count="1">
          <reference field="4294967294" count="1" selected="0">
            <x v="1"/>
          </reference>
        </references>
      </pivotArea>
    </format>
    <format dxfId="115">
      <pivotArea dataOnly="0" labelOnly="1" outline="0" fieldPosition="0">
        <references count="1">
          <reference field="4294967294" count="1">
            <x v="1"/>
          </reference>
        </references>
      </pivotArea>
    </format>
    <format dxfId="114">
      <pivotArea dataOnly="0" labelOnly="1" outline="0" fieldPosition="0">
        <references count="1">
          <reference field="4294967294" count="1">
            <x v="1"/>
          </reference>
        </references>
      </pivotArea>
    </format>
    <format dxfId="113">
      <pivotArea type="all" dataOnly="0" outline="0" fieldPosition="0"/>
    </format>
    <format dxfId="112">
      <pivotArea type="origin" dataOnly="0" labelOnly="1" outline="0" fieldPosition="0"/>
    </format>
    <format dxfId="111">
      <pivotArea field="-2" type="button" dataOnly="0" labelOnly="1" outline="0" axis="axisCol" fieldPosition="0"/>
    </format>
    <format dxfId="110">
      <pivotArea type="topRight" dataOnly="0" labelOnly="1" outline="0" fieldPosition="0"/>
    </format>
  </formats>
  <pivotTableStyleInfo name="PivotStyleMedium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28" cacheId="1" applyNumberFormats="0" applyBorderFormats="0" applyFontFormats="0" applyPatternFormats="0" applyAlignmentFormats="0" applyWidthHeightFormats="1" dataCaption="Valores" missingCaption="0" updatedVersion="6" minRefreshableVersion="3" rowGrandTotals="0" itemPrintTitles="1" createdVersion="6" indent="0" outline="1" outlineData="1" multipleFieldFilters="0" rowHeaderCaption="Medio | Sección">
  <location ref="B5:E25" firstHeaderRow="1" firstDataRow="2" firstDataCol="1"/>
  <pivotFields count="22">
    <pivotField showAll="0"/>
    <pivotField axis="axisRow" showAll="0">
      <items count="5">
        <item h="1" x="2"/>
        <item x="1"/>
        <item h="1" x="0"/>
        <item h="1" m="1" x="3"/>
        <item t="default"/>
      </items>
    </pivotField>
    <pivotField axis="axisRow" showAll="0" sortType="descending">
      <items count="23">
        <item x="2"/>
        <item x="12"/>
        <item x="11"/>
        <item x="5"/>
        <item x="7"/>
        <item x="6"/>
        <item x="3"/>
        <item x="13"/>
        <item x="19"/>
        <item m="1" x="20"/>
        <item x="15"/>
        <item x="10"/>
        <item x="4"/>
        <item x="9"/>
        <item m="1" x="21"/>
        <item x="0"/>
        <item x="1"/>
        <item x="8"/>
        <item x="14"/>
        <item x="16"/>
        <item x="17"/>
        <item x="18"/>
        <item t="default"/>
      </items>
      <autoSortScope>
        <pivotArea dataOnly="0" outline="0" fieldPosition="0">
          <references count="1">
            <reference field="4294967294" count="1" selected="0">
              <x v="0"/>
            </reference>
          </references>
        </pivotArea>
      </autoSortScope>
    </pivotField>
    <pivotField axis="axisRow" dataField="1" showAll="0" sortType="descending">
      <items count="41">
        <item x="5"/>
        <item x="2"/>
        <item x="14"/>
        <item x="18"/>
        <item x="8"/>
        <item x="7"/>
        <item m="1" x="36"/>
        <item x="17"/>
        <item x="27"/>
        <item x="15"/>
        <item m="1" x="34"/>
        <item m="1" x="39"/>
        <item x="13"/>
        <item m="1" x="37"/>
        <item x="4"/>
        <item x="9"/>
        <item x="3"/>
        <item x="12"/>
        <item m="1" x="35"/>
        <item m="1" x="38"/>
        <item x="0"/>
        <item x="1"/>
        <item x="6"/>
        <item x="10"/>
        <item x="11"/>
        <item x="16"/>
        <item x="19"/>
        <item x="20"/>
        <item x="21"/>
        <item x="22"/>
        <item x="23"/>
        <item x="24"/>
        <item x="25"/>
        <item x="26"/>
        <item x="28"/>
        <item x="29"/>
        <item x="30"/>
        <item x="31"/>
        <item x="32"/>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3">
    <field x="1"/>
    <field x="2"/>
    <field x="3"/>
  </rowFields>
  <rowItems count="19">
    <i>
      <x v="1"/>
    </i>
    <i r="1">
      <x/>
    </i>
    <i r="2">
      <x v="1"/>
    </i>
    <i r="2">
      <x v="39"/>
    </i>
    <i r="1">
      <x v="12"/>
    </i>
    <i r="2">
      <x v="14"/>
    </i>
    <i r="2">
      <x v="34"/>
    </i>
    <i r="2">
      <x v="29"/>
    </i>
    <i r="1">
      <x v="5"/>
    </i>
    <i r="2">
      <x v="5"/>
    </i>
    <i r="1">
      <x v="2"/>
    </i>
    <i r="2">
      <x v="2"/>
    </i>
    <i r="2">
      <x v="25"/>
    </i>
    <i r="2">
      <x v="3"/>
    </i>
    <i r="1">
      <x v="4"/>
    </i>
    <i r="2">
      <x v="4"/>
    </i>
    <i r="1">
      <x v="18"/>
    </i>
    <i r="2">
      <x v="28"/>
    </i>
    <i r="2">
      <x v="26"/>
    </i>
  </rowItems>
  <colFields count="1">
    <field x="-2"/>
  </colFields>
  <colItems count="3">
    <i>
      <x/>
    </i>
    <i i="1">
      <x v="1"/>
    </i>
    <i i="2">
      <x v="2"/>
    </i>
  </colItems>
  <dataFields count="3">
    <dataField name="Cantidad de publicaciones" fld="3" subtotal="count" baseField="0" baseItem="0"/>
    <dataField name="%" fld="3" subtotal="count" showDataAs="percentOfTotal" baseField="0" baseItem="0" numFmtId="10"/>
    <dataField name="Suma eVcom" fld="10" baseField="0" baseItem="0" numFmtId="165"/>
  </dataFields>
  <formats count="25">
    <format dxfId="109">
      <pivotArea dataOnly="0" labelOnly="1" outline="0" fieldPosition="0">
        <references count="1">
          <reference field="4294967294" count="1">
            <x v="0"/>
          </reference>
        </references>
      </pivotArea>
    </format>
    <format dxfId="108">
      <pivotArea dataOnly="0" labelOnly="1" outline="0" fieldPosition="0">
        <references count="1">
          <reference field="4294967294" count="1">
            <x v="0"/>
          </reference>
        </references>
      </pivotArea>
    </format>
    <format dxfId="107">
      <pivotArea dataOnly="0" labelOnly="1" outline="0" fieldPosition="0">
        <references count="1">
          <reference field="4294967294" count="1">
            <x v="2"/>
          </reference>
        </references>
      </pivotArea>
    </format>
    <format dxfId="106">
      <pivotArea dataOnly="0" labelOnly="1" outline="0" fieldPosition="0">
        <references count="1">
          <reference field="4294967294" count="1">
            <x v="2"/>
          </reference>
        </references>
      </pivotArea>
    </format>
    <format dxfId="105">
      <pivotArea dataOnly="0" labelOnly="1" outline="0" fieldPosition="0">
        <references count="1">
          <reference field="4294967294" count="1">
            <x v="2"/>
          </reference>
        </references>
      </pivotArea>
    </format>
    <format dxfId="104">
      <pivotArea collapsedLevelsAreSubtotals="1" fieldPosition="0">
        <references count="1">
          <reference field="1" count="0"/>
        </references>
      </pivotArea>
    </format>
    <format dxfId="103">
      <pivotArea dataOnly="0" labelOnly="1" fieldPosition="0">
        <references count="1">
          <reference field="1" count="0"/>
        </references>
      </pivotArea>
    </format>
    <format dxfId="102">
      <pivotArea outline="0" collapsedLevelsAreSubtotals="1" fieldPosition="0">
        <references count="1">
          <reference field="4294967294" count="1" selected="0">
            <x v="2"/>
          </reference>
        </references>
      </pivotArea>
    </format>
    <format dxfId="101">
      <pivotArea dataOnly="0" labelOnly="1" outline="0" fieldPosition="0">
        <references count="1">
          <reference field="4294967294" count="1">
            <x v="2"/>
          </reference>
        </references>
      </pivotArea>
    </format>
    <format dxfId="100">
      <pivotArea collapsedLevelsAreSubtotals="1" fieldPosition="0">
        <references count="1">
          <reference field="1" count="0"/>
        </references>
      </pivotArea>
    </format>
    <format dxfId="99">
      <pivotArea dataOnly="0" labelOnly="1" fieldPosition="0">
        <references count="1">
          <reference field="1" count="0"/>
        </references>
      </pivotArea>
    </format>
    <format dxfId="98">
      <pivotArea dataOnly="0" labelOnly="1" outline="0" fieldPosition="0">
        <references count="1">
          <reference field="4294967294" count="1">
            <x v="1"/>
          </reference>
        </references>
      </pivotArea>
    </format>
    <format dxfId="97">
      <pivotArea dataOnly="0" labelOnly="1" outline="0" fieldPosition="0">
        <references count="1">
          <reference field="4294967294" count="1">
            <x v="1"/>
          </reference>
        </references>
      </pivotArea>
    </format>
    <format dxfId="96">
      <pivotArea outline="0" collapsedLevelsAreSubtotals="1" fieldPosition="0">
        <references count="1">
          <reference field="4294967294" count="2" selected="0">
            <x v="0"/>
            <x v="1"/>
          </reference>
        </references>
      </pivotArea>
    </format>
    <format dxfId="95">
      <pivotArea dataOnly="0" labelOnly="1" outline="0" fieldPosition="0">
        <references count="1">
          <reference field="4294967294" count="2">
            <x v="0"/>
            <x v="1"/>
          </reference>
        </references>
      </pivotArea>
    </format>
    <format dxfId="94">
      <pivotArea outline="0" fieldPosition="0">
        <references count="1">
          <reference field="4294967294" count="1">
            <x v="1"/>
          </reference>
        </references>
      </pivotArea>
    </format>
    <format dxfId="93">
      <pivotArea type="all" dataOnly="0" outline="0" fieldPosition="0"/>
    </format>
    <format dxfId="92">
      <pivotArea type="origin" dataOnly="0" labelOnly="1" outline="0" fieldPosition="0"/>
    </format>
    <format dxfId="91">
      <pivotArea field="-2" type="button" dataOnly="0" labelOnly="1" outline="0" axis="axisCol" fieldPosition="0"/>
    </format>
    <format dxfId="90">
      <pivotArea type="topRight" dataOnly="0" labelOnly="1" outline="0" fieldPosition="0"/>
    </format>
    <format dxfId="89">
      <pivotArea field="-2" type="button" dataOnly="0" labelOnly="1" outline="0" axis="axisCol" fieldPosition="0"/>
    </format>
    <format dxfId="88">
      <pivotArea field="-2" type="button" dataOnly="0" labelOnly="1" outline="0" axis="axisCol" fieldPosition="0"/>
    </format>
    <format dxfId="87">
      <pivotArea field="-2" type="button" dataOnly="0" labelOnly="1" outline="0" axis="axisCol" fieldPosition="0"/>
    </format>
    <format dxfId="86">
      <pivotArea field="1" type="button" dataOnly="0" labelOnly="1" outline="0" axis="axisRow" fieldPosition="0"/>
    </format>
    <format dxfId="85">
      <pivotArea type="all" dataOnly="0" outline="0" fieldPosition="0"/>
    </format>
  </formats>
  <pivotTableStyleInfo name="PivotStyleMedium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29" cacheId="0" applyNumberFormats="0" applyBorderFormats="0" applyFontFormats="0" applyPatternFormats="0" applyAlignmentFormats="0" applyWidthHeightFormats="1" dataCaption="Valores" missingCaption="0" updatedVersion="6" minRefreshableVersion="3" rowGrandTotals="0" itemPrintTitles="1" createdVersion="6" indent="0" outline="1" outlineData="1" multipleFieldFilters="0" rowHeaderCaption="Medio | Página web">
  <location ref="B5:E56" firstHeaderRow="1" firstDataRow="2" firstDataCol="1"/>
  <pivotFields count="39">
    <pivotField axis="axisRow" dataField="1" showAll="0">
      <items count="2">
        <item x="0"/>
        <item t="default"/>
      </items>
    </pivotField>
    <pivotField showAll="0" defaultSubtotal="0"/>
    <pivotField showAll="0" defaultSubtotal="0"/>
    <pivotField showAll="0" defaultSubtotal="0"/>
    <pivotField showAll="0"/>
    <pivotField showAll="0" defaultSubtotal="0"/>
    <pivotField showAll="0" defaultSubtotal="0"/>
    <pivotField axis="axisRow" dataField="1" showAll="0" defaultSubtotal="0">
      <items count="61">
        <item m="1" x="53"/>
        <item m="1" x="60"/>
        <item m="1" x="52"/>
        <item x="36"/>
        <item x="38"/>
        <item x="3"/>
        <item x="34"/>
        <item x="22"/>
        <item x="30"/>
        <item m="1" x="49"/>
        <item m="1" x="55"/>
        <item x="24"/>
        <item x="44"/>
        <item x="46"/>
        <item x="21"/>
        <item x="35"/>
        <item m="1" x="59"/>
        <item x="17"/>
        <item x="25"/>
        <item x="23"/>
        <item x="12"/>
        <item x="37"/>
        <item m="1" x="58"/>
        <item x="1"/>
        <item x="28"/>
        <item m="1" x="51"/>
        <item x="10"/>
        <item x="2"/>
        <item x="20"/>
        <item m="1" x="57"/>
        <item m="1" x="50"/>
        <item m="1" x="54"/>
        <item x="0"/>
        <item x="4"/>
        <item x="5"/>
        <item x="6"/>
        <item x="7"/>
        <item x="8"/>
        <item x="9"/>
        <item x="11"/>
        <item x="13"/>
        <item x="14"/>
        <item x="15"/>
        <item x="16"/>
        <item x="18"/>
        <item x="19"/>
        <item x="26"/>
        <item x="27"/>
        <item x="29"/>
        <item x="31"/>
        <item x="32"/>
        <item x="33"/>
        <item x="39"/>
        <item x="40"/>
        <item x="41"/>
        <item x="42"/>
        <item x="43"/>
        <item m="1" x="56"/>
        <item x="45"/>
        <item x="47"/>
        <item x="48"/>
      </items>
    </pivotField>
    <pivotField showAll="0" defaultSubtotal="0"/>
    <pivotField showAll="0" defaultSubtotal="0"/>
    <pivotField showAll="0"/>
    <pivotField showAll="0"/>
    <pivotField showAll="0" defaultSubtotal="0"/>
    <pivotField dataField="1" numFmtId="164"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numFmtId="18" showAll="0"/>
    <pivotField showAll="0"/>
    <pivotField showAll="0"/>
  </pivotFields>
  <rowFields count="2">
    <field x="0"/>
    <field x="7"/>
  </rowFields>
  <rowItems count="50">
    <i>
      <x/>
    </i>
    <i r="1">
      <x v="3"/>
    </i>
    <i r="1">
      <x v="4"/>
    </i>
    <i r="1">
      <x v="5"/>
    </i>
    <i r="1">
      <x v="6"/>
    </i>
    <i r="1">
      <x v="7"/>
    </i>
    <i r="1">
      <x v="8"/>
    </i>
    <i r="1">
      <x v="11"/>
    </i>
    <i r="1">
      <x v="12"/>
    </i>
    <i r="1">
      <x v="13"/>
    </i>
    <i r="1">
      <x v="14"/>
    </i>
    <i r="1">
      <x v="15"/>
    </i>
    <i r="1">
      <x v="17"/>
    </i>
    <i r="1">
      <x v="18"/>
    </i>
    <i r="1">
      <x v="19"/>
    </i>
    <i r="1">
      <x v="20"/>
    </i>
    <i r="1">
      <x v="21"/>
    </i>
    <i r="1">
      <x v="23"/>
    </i>
    <i r="1">
      <x v="24"/>
    </i>
    <i r="1">
      <x v="26"/>
    </i>
    <i r="1">
      <x v="27"/>
    </i>
    <i r="1">
      <x v="28"/>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8"/>
    </i>
    <i r="1">
      <x v="59"/>
    </i>
    <i r="1">
      <x v="60"/>
    </i>
  </rowItems>
  <colFields count="1">
    <field x="-2"/>
  </colFields>
  <colItems count="3">
    <i>
      <x/>
    </i>
    <i i="1">
      <x v="1"/>
    </i>
    <i i="2">
      <x v="2"/>
    </i>
  </colItems>
  <dataFields count="3">
    <dataField name="Cuenta de Publicación" fld="7" subtotal="count" baseField="0" baseItem="0"/>
    <dataField name="%" fld="0" subtotal="count" showDataAs="percentOfTotal" baseField="0" baseItem="0" numFmtId="10"/>
    <dataField name="Suma eVcom" fld="13" baseField="0" baseItem="0" numFmtId="165"/>
  </dataFields>
  <formats count="19">
    <format dxfId="84">
      <pivotArea field="0" type="button" dataOnly="0" labelOnly="1" outline="0" axis="axisRow" fieldPosition="0"/>
    </format>
    <format dxfId="83">
      <pivotArea field="0" type="button" dataOnly="0" labelOnly="1" outline="0" axis="axisRow" fieldPosition="0"/>
    </format>
    <format dxfId="82">
      <pivotArea dataOnly="0" labelOnly="1" outline="0" fieldPosition="0">
        <references count="1">
          <reference field="4294967294" count="1">
            <x v="2"/>
          </reference>
        </references>
      </pivotArea>
    </format>
    <format dxfId="81">
      <pivotArea dataOnly="0" labelOnly="1" outline="0" fieldPosition="0">
        <references count="1">
          <reference field="4294967294" count="1">
            <x v="2"/>
          </reference>
        </references>
      </pivotArea>
    </format>
    <format dxfId="80">
      <pivotArea dataOnly="0" labelOnly="1" outline="0" fieldPosition="0">
        <references count="1">
          <reference field="4294967294" count="1">
            <x v="2"/>
          </reference>
        </references>
      </pivotArea>
    </format>
    <format dxfId="79">
      <pivotArea collapsedLevelsAreSubtotals="1" fieldPosition="0">
        <references count="1">
          <reference field="0" count="0"/>
        </references>
      </pivotArea>
    </format>
    <format dxfId="78">
      <pivotArea dataOnly="0" labelOnly="1" fieldPosition="0">
        <references count="1">
          <reference field="0" count="0"/>
        </references>
      </pivotArea>
    </format>
    <format dxfId="77">
      <pivotArea outline="0" fieldPosition="0">
        <references count="1">
          <reference field="4294967294" count="1">
            <x v="1"/>
          </reference>
        </references>
      </pivotArea>
    </format>
    <format dxfId="76">
      <pivotArea dataOnly="0" labelOnly="1" outline="0" fieldPosition="0">
        <references count="1">
          <reference field="4294967294" count="1">
            <x v="1"/>
          </reference>
        </references>
      </pivotArea>
    </format>
    <format dxfId="75">
      <pivotArea outline="0" collapsedLevelsAreSubtotals="1" fieldPosition="0">
        <references count="1">
          <reference field="4294967294" count="1" selected="0">
            <x v="2"/>
          </reference>
        </references>
      </pivotArea>
    </format>
    <format dxfId="74">
      <pivotArea dataOnly="0" labelOnly="1" outline="0" fieldPosition="0">
        <references count="1">
          <reference field="4294967294" count="1">
            <x v="2"/>
          </reference>
        </references>
      </pivotArea>
    </format>
    <format dxfId="73">
      <pivotArea outline="0" collapsedLevelsAreSubtotals="1" fieldPosition="0">
        <references count="1">
          <reference field="4294967294" count="1" selected="0">
            <x v="1"/>
          </reference>
        </references>
      </pivotArea>
    </format>
    <format dxfId="72">
      <pivotArea dataOnly="0" labelOnly="1" outline="0" fieldPosition="0">
        <references count="1">
          <reference field="4294967294" count="1">
            <x v="1"/>
          </reference>
        </references>
      </pivotArea>
    </format>
    <format dxfId="71">
      <pivotArea outline="0" collapsedLevelsAreSubtotals="1" fieldPosition="0">
        <references count="1">
          <reference field="4294967294" count="1" selected="0">
            <x v="0"/>
          </reference>
        </references>
      </pivotArea>
    </format>
    <format dxfId="70">
      <pivotArea type="origin" dataOnly="0" labelOnly="1" outline="0" fieldPosition="0"/>
    </format>
    <format dxfId="69">
      <pivotArea field="-2" type="button" dataOnly="0" labelOnly="1" outline="0" axis="axisCol" fieldPosition="0"/>
    </format>
    <format dxfId="68">
      <pivotArea type="topRight" dataOnly="0" labelOnly="1" outline="0" fieldPosition="0"/>
    </format>
    <format dxfId="67">
      <pivotArea dataOnly="0" labelOnly="1" outline="0" fieldPosition="0">
        <references count="1">
          <reference field="4294967294" count="1">
            <x v="0"/>
          </reference>
        </references>
      </pivotArea>
    </format>
    <format dxfId="66">
      <pivotArea type="all" dataOnly="0" outline="0" fieldPosition="0"/>
    </format>
  </formats>
  <pivotTableStyleInfo name="PivotStyleMedium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TablaDinámica2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2:C15" firstHeaderRow="1" firstDataRow="2" firstDataCol="1"/>
  <pivotFields count="39">
    <pivotField axis="axisRow" dataField="1" showAll="0">
      <items count="2">
        <item x="0"/>
        <item t="default"/>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pivotField showAll="0" defaultSubtotal="0"/>
    <pivotField dataField="1" numFmtId="164"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numFmtId="18" showAll="0"/>
    <pivotField showAll="0"/>
    <pivotField showAll="0"/>
  </pivotFields>
  <rowFields count="1">
    <field x="0"/>
  </rowFields>
  <rowItems count="2">
    <i>
      <x/>
    </i>
    <i t="grand">
      <x/>
    </i>
  </rowItems>
  <colFields count="1">
    <field x="-2"/>
  </colFields>
  <colItems count="2">
    <i>
      <x/>
    </i>
    <i i="1">
      <x v="1"/>
    </i>
  </colItems>
  <dataFields count="2">
    <dataField name="Cuenta de Tipo medio" fld="0" subtotal="count" baseField="0" baseItem="0"/>
    <dataField name="Suma de eVcom" fld="13"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RATVPE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8" firstHeaderRow="1" firstDataRow="2" firstDataCol="1"/>
  <pivotFields count="22">
    <pivotField showAll="0"/>
    <pivotField axis="axisRow" dataField="1" showAll="0">
      <items count="5">
        <item x="2"/>
        <item x="1"/>
        <item x="0"/>
        <item m="1" x="3"/>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1">
    <field x="1"/>
  </rowFields>
  <rowItems count="4">
    <i>
      <x/>
    </i>
    <i>
      <x v="1"/>
    </i>
    <i>
      <x v="2"/>
    </i>
    <i t="grand">
      <x/>
    </i>
  </rowItems>
  <colFields count="1">
    <field x="-2"/>
  </colFields>
  <colItems count="2">
    <i>
      <x/>
    </i>
    <i i="1">
      <x v="1"/>
    </i>
  </colItems>
  <dataFields count="2">
    <dataField name="Cuenta de Tipo medio" fld="1" subtotal="count" baseField="0" baseItem="0"/>
    <dataField name="Suma de eVcom" fld="10"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TablaDinámica2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5:C18" firstHeaderRow="1" firstDataRow="2" firstDataCol="1"/>
  <pivotFields count="39">
    <pivotField axis="axisRow" showAll="0">
      <items count="2">
        <item x="0"/>
        <item t="default"/>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pivotField dataField="1" showAll="0" defaultSubtotal="0"/>
    <pivotField dataField="1" numFmtId="164"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numFmtId="18" showAll="0"/>
    <pivotField showAll="0"/>
    <pivotField showAll="0"/>
  </pivotFields>
  <rowFields count="1">
    <field x="0"/>
  </rowFields>
  <rowItems count="2">
    <i>
      <x/>
    </i>
    <i t="grand">
      <x/>
    </i>
  </rowItems>
  <colFields count="1">
    <field x="-2"/>
  </colFields>
  <colItems count="2">
    <i>
      <x/>
    </i>
    <i i="1">
      <x v="1"/>
    </i>
  </colItems>
  <dataFields count="2">
    <dataField name="Suma de Visitas" fld="12" baseField="0" baseItem="0"/>
    <dataField name="Suma de eVcom" fld="13"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TablaDinámica24" cacheId="1" applyNumberFormats="0" applyBorderFormats="0" applyFontFormats="0" applyPatternFormats="0" applyAlignmentFormats="0" applyWidthHeightFormats="1" dataCaption="Valores" missingCaption="0" updatedVersion="6" minRefreshableVersion="3" itemPrintTitles="1" createdVersion="6" indent="0" outline="1" outlineData="1" multipleFieldFilters="0">
  <location ref="A8:C12" firstHeaderRow="1" firstDataRow="2" firstDataCol="1"/>
  <pivotFields count="22">
    <pivotField showAll="0"/>
    <pivotField axis="axisRow" showAll="0">
      <items count="5">
        <item h="1" x="2"/>
        <item x="1"/>
        <item x="0"/>
        <item h="1" m="1" x="3"/>
        <item t="default"/>
      </items>
    </pivotField>
    <pivotField showAll="0"/>
    <pivotField showAll="0"/>
    <pivotField showAll="0"/>
    <pivotField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1">
    <field x="1"/>
  </rowFields>
  <rowItems count="3">
    <i>
      <x v="1"/>
    </i>
    <i>
      <x v="2"/>
    </i>
    <i t="grand">
      <x/>
    </i>
  </rowItems>
  <colFields count="1">
    <field x="-2"/>
  </colFields>
  <colItems count="2">
    <i>
      <x/>
    </i>
    <i i="1">
      <x v="1"/>
    </i>
  </colItems>
  <dataFields count="2">
    <dataField name="Suma de Duración" fld="8" baseField="0" baseItem="0"/>
    <dataField name="Suma de eVcom" fld="10"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E_RETORNO" cacheId="1" applyNumberFormats="0" applyBorderFormats="0" applyFontFormats="0" applyPatternFormats="0" applyAlignmentFormats="0" applyWidthHeightFormats="1" dataCaption="Valores" missingCaption="0" updatedVersion="6" minRefreshableVersion="3" itemPrintTitles="1" createdVersion="6" indent="0" outline="1" outlineData="1" multipleFieldFilters="0">
  <location ref="A3:C6" firstHeaderRow="1" firstDataRow="2" firstDataCol="1"/>
  <pivotFields count="22">
    <pivotField showAll="0"/>
    <pivotField axis="axisRow" showAll="0">
      <items count="5">
        <item x="2"/>
        <item h="1" x="1"/>
        <item h="1" x="0"/>
        <item h="1" m="1" x="3"/>
        <item t="default"/>
      </items>
    </pivotField>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1">
    <field x="1"/>
  </rowFields>
  <rowItems count="2">
    <i>
      <x/>
    </i>
    <i t="grand">
      <x/>
    </i>
  </rowItems>
  <colFields count="1">
    <field x="-2"/>
  </colFields>
  <colItems count="2">
    <i>
      <x/>
    </i>
    <i i="1">
      <x v="1"/>
    </i>
  </colItems>
  <dataFields count="2">
    <dataField name="Suma de Tamaño" fld="9" baseField="0" baseItem="0"/>
    <dataField name="Suma de eVcom" fld="10"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FFLINE" displayName="OFFLINE" ref="A1:V318" totalsRowShown="0" headerRowDxfId="65" dataDxfId="64">
  <autoFilter ref="A1:V318" xr:uid="{00000000-0009-0000-0100-000001000000}"/>
  <tableColumns count="22">
    <tableColumn id="1" xr3:uid="{00000000-0010-0000-0000-000001000000}" name="Num." dataDxfId="63"/>
    <tableColumn id="2" xr3:uid="{00000000-0010-0000-0000-000002000000}" name="Tipo medio" dataDxfId="62"/>
    <tableColumn id="3" xr3:uid="{00000000-0010-0000-0000-000003000000}" name="Medio" dataDxfId="61"/>
    <tableColumn id="4" xr3:uid="{00000000-0010-0000-0000-000004000000}" name="Programa/Sección" dataDxfId="60"/>
    <tableColumn id="5" xr3:uid="{00000000-0010-0000-0000-000005000000}" name="Edición" dataDxfId="59"/>
    <tableColumn id="6" xr3:uid="{00000000-0010-0000-0000-000006000000}" name="Fecha" dataDxfId="58"/>
    <tableColumn id="7" xr3:uid="{00000000-0010-0000-0000-000007000000}" name="Hora" dataDxfId="57"/>
    <tableColumn id="8" xr3:uid="{00000000-0010-0000-0000-000008000000}" name="Título" dataDxfId="56"/>
    <tableColumn id="9" xr3:uid="{00000000-0010-0000-0000-000009000000}" name="Duración" dataDxfId="55"/>
    <tableColumn id="10" xr3:uid="{00000000-0010-0000-0000-00000A000000}" name="Tamaño" dataDxfId="54"/>
    <tableColumn id="11" xr3:uid="{00000000-0010-0000-0000-00000B000000}" name="eVcom" dataDxfId="53"/>
    <tableColumn id="12" xr3:uid="{00000000-0010-0000-0000-00000C000000}" name="Alcance" dataDxfId="52"/>
    <tableColumn id="13" xr3:uid="{00000000-0010-0000-0000-00000D000000}" name="Entidades" dataDxfId="51"/>
    <tableColumn id="14" xr3:uid="{00000000-0010-0000-0000-00000E000000}" name="Personajes" dataDxfId="50"/>
    <tableColumn id="15" xr3:uid="{00000000-0010-0000-0000-00000F000000}" name="Tema" dataDxfId="49"/>
    <tableColumn id="16" xr3:uid="{00000000-0010-0000-0000-000010000000}" name="Fuente" dataDxfId="48"/>
    <tableColumn id="17" xr3:uid="{00000000-0010-0000-0000-000011000000}" name="Tipo" dataDxfId="47"/>
    <tableColumn id="18" xr3:uid="{00000000-0010-0000-0000-000012000000}" name="Etiquetas" dataDxfId="46"/>
    <tableColumn id="19" xr3:uid="{00000000-0010-0000-0000-000013000000}" name="Link1" dataDxfId="45"/>
    <tableColumn id="23" xr3:uid="{00000000-0010-0000-0000-000017000000}" name="Link" dataDxfId="44">
      <calculatedColumnFormula>HYPERLINK(S2)</calculatedColumnFormula>
    </tableColumn>
    <tableColumn id="21" xr3:uid="{00000000-0010-0000-0000-000015000000}" name="Transcripción" dataDxfId="43"/>
    <tableColumn id="20" xr3:uid="{00000000-0010-0000-0000-000014000000}" name="Calificación" dataDxfId="4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ONLINE" displayName="ONLINE" ref="A1:AM427" totalsRowShown="0" headerRowDxfId="41" dataDxfId="40" tableBorderDxfId="39">
  <autoFilter ref="A1:AM427" xr:uid="{00000000-0009-0000-0100-000002000000}"/>
  <tableColumns count="39">
    <tableColumn id="1" xr3:uid="{00000000-0010-0000-0100-000001000000}" name="Tipo medio" dataDxfId="38"/>
    <tableColumn id="2" xr3:uid="{00000000-0010-0000-0100-000002000000}" name="Fecha" dataDxfId="37"/>
    <tableColumn id="3" xr3:uid="{00000000-0010-0000-0100-000003000000}" name="Cabecera" dataDxfId="36"/>
    <tableColumn id="4" xr3:uid="{00000000-0010-0000-0100-000004000000}" name="URL1" dataDxfId="35" dataCellStyle="Hipervínculo"/>
    <tableColumn id="39" xr3:uid="{00000000-0010-0000-0100-000027000000}" name="URL" dataDxfId="34" dataCellStyle="Hipervínculo">
      <calculatedColumnFormula>HYPERLINK(D2)</calculatedColumnFormula>
    </tableColumn>
    <tableColumn id="5" xr3:uid="{00000000-0010-0000-0100-000005000000}" name="Introducción" dataDxfId="33"/>
    <tableColumn id="6" xr3:uid="{00000000-0010-0000-0100-000006000000}" name="Terminos encontrados" dataDxfId="32"/>
    <tableColumn id="7" xr3:uid="{00000000-0010-0000-0100-000007000000}" name="Publicación" dataDxfId="31"/>
    <tableColumn id="8" xr3:uid="{00000000-0010-0000-0100-000008000000}" name="Influenciador" dataDxfId="30"/>
    <tableColumn id="9" xr3:uid="{00000000-0010-0000-0100-000009000000}" name="País" dataDxfId="29"/>
    <tableColumn id="10" xr3:uid="{00000000-0010-0000-0100-00000A000000}" name="Subregion" dataDxfId="28"/>
    <tableColumn id="11" xr3:uid="{00000000-0010-0000-0100-00000B000000}" name="Language" dataDxfId="27"/>
    <tableColumn id="12" xr3:uid="{00000000-0010-0000-0100-00000C000000}" name="Visitas" dataDxfId="26"/>
    <tableColumn id="13" xr3:uid="{00000000-0010-0000-0100-00000D000000}" name="eVcom" dataDxfId="25"/>
    <tableColumn id="14" xr3:uid="{00000000-0010-0000-0100-00000E000000}" name="Desktop Reach" dataDxfId="24"/>
    <tableColumn id="15" xr3:uid="{00000000-0010-0000-0100-00000F000000}" name="Mobile Reach" dataDxfId="23"/>
    <tableColumn id="16" xr3:uid="{00000000-0010-0000-0100-000010000000}" name="Twitter Social Echo" dataDxfId="22"/>
    <tableColumn id="17" xr3:uid="{00000000-0010-0000-0100-000011000000}" name="Facebook Social Echo" dataDxfId="21"/>
    <tableColumn id="18" xr3:uid="{00000000-0010-0000-0100-000012000000}" name="Reddit Social Echo" dataDxfId="20"/>
    <tableColumn id="19" xr3:uid="{00000000-0010-0000-0100-000013000000}" name="National Viewership" dataDxfId="19"/>
    <tableColumn id="20" xr3:uid="{00000000-0010-0000-0100-000014000000}" name="Engagement" dataDxfId="18"/>
    <tableColumn id="21" xr3:uid="{00000000-0010-0000-0100-000015000000}" name="AVE" dataDxfId="17"/>
    <tableColumn id="22" xr3:uid="{00000000-0010-0000-0100-000016000000}" name="Calificación" dataDxfId="16"/>
    <tableColumn id="23" xr3:uid="{00000000-0010-0000-0100-000017000000}" name="Frases clave" dataDxfId="15"/>
    <tableColumn id="24" xr3:uid="{00000000-0010-0000-0100-000018000000}" name="Input Name" dataDxfId="14"/>
    <tableColumn id="25" xr3:uid="{00000000-0010-0000-0100-000019000000}" name="Palabras clave" dataDxfId="13"/>
    <tableColumn id="26" xr3:uid="{00000000-0010-0000-0100-00001A000000}" name="Twitter Authority" dataDxfId="12"/>
    <tableColumn id="27" xr3:uid="{00000000-0010-0000-0100-00001B000000}" name="Tweet Id" dataDxfId="11"/>
    <tableColumn id="28" xr3:uid="{00000000-0010-0000-0100-00001C000000}" name="Twitter Id" dataDxfId="10"/>
    <tableColumn id="29" xr3:uid="{00000000-0010-0000-0100-00001D000000}" name="Twitter Client" dataDxfId="9"/>
    <tableColumn id="30" xr3:uid="{00000000-0010-0000-0100-00001E000000}" name="Twitter Screen Name" dataDxfId="8"/>
    <tableColumn id="31" xr3:uid="{00000000-0010-0000-0100-00001F000000}" name="User Profile Url" dataDxfId="7"/>
    <tableColumn id="32" xr3:uid="{00000000-0010-0000-0100-000020000000}" name="Twitter Bio" dataDxfId="6"/>
    <tableColumn id="33" xr3:uid="{00000000-0010-0000-0100-000021000000}" name="Twitter Followers" dataDxfId="5"/>
    <tableColumn id="34" xr3:uid="{00000000-0010-0000-0100-000022000000}" name="Twitter Following" dataDxfId="4"/>
    <tableColumn id="35" xr3:uid="{00000000-0010-0000-0100-000023000000}" name="Alternate Date Format" dataDxfId="3"/>
    <tableColumn id="36" xr3:uid="{00000000-0010-0000-0100-000024000000}" name="Time" dataDxfId="2"/>
    <tableColumn id="37" xr3:uid="{00000000-0010-0000-0100-000025000000}" name="State" dataDxfId="1"/>
    <tableColumn id="38" xr3:uid="{00000000-0010-0000-0100-000026000000}" name="City"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K21"/>
  <sheetViews>
    <sheetView showGridLines="0" topLeftCell="A66" zoomScale="90" zoomScaleNormal="90" workbookViewId="0">
      <selection activeCell="J25" sqref="J25"/>
    </sheetView>
  </sheetViews>
  <sheetFormatPr baseColWidth="10" defaultColWidth="10.83203125" defaultRowHeight="16" x14ac:dyDescent="0.2"/>
  <cols>
    <col min="1" max="1" width="10.83203125" style="5"/>
    <col min="2" max="2" width="28.1640625" style="5" customWidth="1"/>
    <col min="3" max="4" width="31.5" style="9" customWidth="1"/>
    <col min="5" max="5" width="31.5" style="6" customWidth="1"/>
    <col min="6" max="8" width="10.83203125" style="5"/>
    <col min="9" max="9" width="43.1640625" style="5" customWidth="1"/>
    <col min="10" max="10" width="37.1640625" style="5" customWidth="1"/>
    <col min="11" max="11" width="35.5" style="6" customWidth="1"/>
    <col min="12" max="16384" width="10.83203125" style="5"/>
  </cols>
  <sheetData>
    <row r="2" spans="2:11" x14ac:dyDescent="0.2">
      <c r="B2" s="99" t="s">
        <v>54</v>
      </c>
      <c r="C2" s="99"/>
      <c r="D2" s="99"/>
      <c r="E2" s="99"/>
      <c r="I2" s="14"/>
      <c r="J2" s="14"/>
      <c r="K2" s="15"/>
    </row>
    <row r="3" spans="2:11" x14ac:dyDescent="0.2">
      <c r="B3" s="99" t="s">
        <v>56</v>
      </c>
      <c r="C3" s="99"/>
      <c r="D3" s="99"/>
      <c r="E3" s="99"/>
      <c r="I3" s="99" t="s">
        <v>55</v>
      </c>
      <c r="J3" s="99"/>
      <c r="K3" s="99"/>
    </row>
    <row r="4" spans="2:11" x14ac:dyDescent="0.2">
      <c r="B4" s="17"/>
      <c r="C4" s="17"/>
      <c r="D4" s="17"/>
      <c r="E4" s="17"/>
      <c r="I4" s="17"/>
      <c r="J4" s="17"/>
      <c r="K4" s="17"/>
    </row>
    <row r="5" spans="2:11" x14ac:dyDescent="0.2">
      <c r="B5" s="7" t="s">
        <v>53</v>
      </c>
      <c r="C5" s="17" t="s">
        <v>57</v>
      </c>
      <c r="D5" s="17" t="s">
        <v>58</v>
      </c>
      <c r="E5" s="8" t="s">
        <v>10</v>
      </c>
      <c r="I5" s="30" t="s">
        <v>59</v>
      </c>
      <c r="J5" s="31" t="s">
        <v>60</v>
      </c>
      <c r="K5" s="32" t="s">
        <v>10</v>
      </c>
    </row>
    <row r="6" spans="2:11" x14ac:dyDescent="0.2">
      <c r="B6" s="36" t="s">
        <v>20</v>
      </c>
      <c r="C6" s="9">
        <f>IFERROR(GETPIVOTDATA("Cuenta de Tipo medio",RATVPEDIG1!$A$3,"Tipo medio","Prensa"),0)</f>
        <v>44</v>
      </c>
      <c r="D6" s="37">
        <f>C6/C14</f>
        <v>5.9219380888290714E-2</v>
      </c>
      <c r="E6" s="6">
        <f>IFERROR(GETPIVOTDATA("Suma de eVcom",RATVPEDIG1!$A$3,"Tipo medio","prensa"),0)</f>
        <v>114962393.74999999</v>
      </c>
      <c r="I6" s="33" t="s">
        <v>20</v>
      </c>
      <c r="J6" s="34">
        <f>IFERROR(GETPIVOTDATA("Suma de Tamaño",'RATVPEDIG RETORNO'!$A$3,"Tipo medio","Prensa"),0)</f>
        <v>39.364583333333329</v>
      </c>
      <c r="K6" s="35">
        <f>IFERROR(GETPIVOTDATA("Suma de eVcom",'RATVPEDIG RETORNO'!$A$3,"Tipo medio","Prensa"),0)</f>
        <v>114962393.74999999</v>
      </c>
    </row>
    <row r="7" spans="2:11" x14ac:dyDescent="0.2">
      <c r="B7" s="36"/>
      <c r="D7" s="37"/>
      <c r="I7" s="33" t="s">
        <v>22</v>
      </c>
      <c r="J7" s="38">
        <f>IFERROR(GETPIVOTDATA("Suma de Duración",'RATVPEDIG RETORNO'!$A$8,"Tipo medio","radio"),0)</f>
        <v>79364.44975499998</v>
      </c>
      <c r="K7" s="35">
        <f>IFERROR(GETPIVOTDATA("Suma de eVcom",'RATVPEDIG RETORNO'!$A$8,"Tipo medio","radio"),0)</f>
        <v>85741327.564509571</v>
      </c>
    </row>
    <row r="8" spans="2:11" x14ac:dyDescent="0.2">
      <c r="B8" s="36" t="s">
        <v>22</v>
      </c>
      <c r="C8" s="9">
        <f>IFERROR(GETPIVOTDATA("Cuenta de Tipo medio",RATVPEDIG1!$A$3,"Tipo medio","Radio"),0)</f>
        <v>96</v>
      </c>
      <c r="D8" s="37">
        <f>C8/C14</f>
        <v>0.12920592193808883</v>
      </c>
      <c r="E8" s="6">
        <f>IFERROR(GETPIVOTDATA("Suma de eVcom",RATVPEDIG1!$A$3,"Tipo medio","radio"),0)</f>
        <v>85741327.564509526</v>
      </c>
      <c r="I8" s="33" t="s">
        <v>21</v>
      </c>
      <c r="J8" s="39">
        <f>IFERROR(GETPIVOTDATA("Suma de Duración",'RATVPEDIG RETORNO'!$A$8,"Tipo medio","Televisión"),0)</f>
        <v>52984.842873004687</v>
      </c>
      <c r="K8" s="35">
        <f>IFERROR(GETPIVOTDATA("Suma de eVcom",'RATVPEDIG RETORNO'!$A$8,"Tipo medio","Televisión"),0)</f>
        <v>805538531.89289856</v>
      </c>
    </row>
    <row r="9" spans="2:11" x14ac:dyDescent="0.2">
      <c r="B9" s="36"/>
      <c r="D9" s="37"/>
      <c r="I9" s="33" t="s">
        <v>48</v>
      </c>
      <c r="J9" s="39">
        <f>IFERROR(GETPIVOTDATA("Suma de visitas",'RATVPEDIG RETORNO'!$A$15,"Tipo medio","Digitales"),0)</f>
        <v>208931421</v>
      </c>
      <c r="K9" s="35">
        <f>IFERROR(GETPIVOTDATA("Suma de eVcom",'RATVPEDIG RETORNO'!$A$15,"Tipo medio","Digitales"),0)</f>
        <v>1176368598.3241413</v>
      </c>
    </row>
    <row r="10" spans="2:11" x14ac:dyDescent="0.2">
      <c r="B10" s="36" t="s">
        <v>21</v>
      </c>
      <c r="C10" s="9">
        <f>IFERROR(GETPIVOTDATA("Cuenta de Tipo medio",RATVPEDIG1!$A$3,"Tipo medio","Televisión"),0)</f>
        <v>177</v>
      </c>
      <c r="D10" s="37">
        <f>C10/C14</f>
        <v>0.23822341857335128</v>
      </c>
      <c r="E10" s="6">
        <f>IFERROR(GETPIVOTDATA("Suma de eVcom",RATVPEDIG1!$A$3,"Tipo medio","Televisión"),0)</f>
        <v>805538531.89289856</v>
      </c>
      <c r="I10" s="40" t="s">
        <v>62</v>
      </c>
      <c r="J10" s="41"/>
      <c r="K10" s="42">
        <f>SUM(K6:K9)</f>
        <v>2182610851.5315495</v>
      </c>
    </row>
    <row r="11" spans="2:11" x14ac:dyDescent="0.2">
      <c r="B11" s="36"/>
      <c r="D11" s="37"/>
      <c r="I11" s="10"/>
      <c r="J11" s="11"/>
      <c r="K11" s="12"/>
    </row>
    <row r="12" spans="2:11" x14ac:dyDescent="0.2">
      <c r="B12" s="36" t="s">
        <v>48</v>
      </c>
      <c r="C12" s="9">
        <f>IFERROR(GETPIVOTDATA("Cuenta de Tipo medio",RATVPEDIG1!$A$12,"Tipo medio","Digitales"),0)</f>
        <v>426</v>
      </c>
      <c r="D12" s="37">
        <f>C12/C14</f>
        <v>0.57335127860026913</v>
      </c>
      <c r="E12" s="6">
        <f>IFERROR(GETPIVOTDATA("Suma de eVcom",RATVPEDIG1!$A$12,"Tipo medio","Digitales"),0)</f>
        <v>1176368598.3241413</v>
      </c>
      <c r="I12" s="10" t="s">
        <v>63</v>
      </c>
      <c r="J12" s="11"/>
      <c r="K12" s="12"/>
    </row>
    <row r="13" spans="2:11" x14ac:dyDescent="0.2">
      <c r="B13" s="36"/>
      <c r="D13" s="37"/>
      <c r="I13" s="10" t="s">
        <v>64</v>
      </c>
      <c r="J13" s="11"/>
      <c r="K13" s="12"/>
    </row>
    <row r="14" spans="2:11" x14ac:dyDescent="0.2">
      <c r="B14" s="43" t="s">
        <v>61</v>
      </c>
      <c r="C14" s="44">
        <f>SUM(C6:C12)</f>
        <v>743</v>
      </c>
      <c r="D14" s="45">
        <f>SUM(D6:D12)</f>
        <v>1</v>
      </c>
      <c r="E14" s="46">
        <f>SUM(E6:E12)</f>
        <v>2182610851.5315495</v>
      </c>
      <c r="I14" s="10" t="s">
        <v>65</v>
      </c>
      <c r="J14" s="11"/>
      <c r="K14" s="12"/>
    </row>
    <row r="15" spans="2:11" x14ac:dyDescent="0.2">
      <c r="I15" s="10" t="s">
        <v>66</v>
      </c>
      <c r="J15" s="11"/>
      <c r="K15" s="12"/>
    </row>
    <row r="16" spans="2:11" x14ac:dyDescent="0.2">
      <c r="I16" s="10" t="s">
        <v>67</v>
      </c>
      <c r="J16" s="11"/>
      <c r="K16" s="12"/>
    </row>
    <row r="17" spans="9:11" x14ac:dyDescent="0.2">
      <c r="I17" s="10" t="s">
        <v>68</v>
      </c>
      <c r="J17" s="11"/>
      <c r="K17" s="12"/>
    </row>
    <row r="18" spans="9:11" x14ac:dyDescent="0.2">
      <c r="I18" s="10" t="s">
        <v>69</v>
      </c>
      <c r="J18" s="11"/>
      <c r="K18" s="12"/>
    </row>
    <row r="19" spans="9:11" x14ac:dyDescent="0.2">
      <c r="I19" s="10" t="s">
        <v>70</v>
      </c>
      <c r="J19" s="11"/>
      <c r="K19" s="13"/>
    </row>
    <row r="20" spans="9:11" x14ac:dyDescent="0.2">
      <c r="I20" s="10" t="s">
        <v>71</v>
      </c>
      <c r="J20" s="11"/>
      <c r="K20" s="12"/>
    </row>
    <row r="21" spans="9:11" x14ac:dyDescent="0.2">
      <c r="I21" s="10" t="s">
        <v>72</v>
      </c>
      <c r="J21" s="11"/>
      <c r="K21" s="12"/>
    </row>
  </sheetData>
  <mergeCells count="3">
    <mergeCell ref="B2:E2"/>
    <mergeCell ref="B3:E3"/>
    <mergeCell ref="I3:K3"/>
  </mergeCells>
  <pageMargins left="0.7" right="0.7" top="0.75" bottom="0.75" header="0.3" footer="0.3"/>
  <pageSetup orientation="portrait" horizontalDpi="30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689"/>
  <sheetViews>
    <sheetView showGridLines="0" topLeftCell="B278" workbookViewId="0">
      <selection activeCell="S1" sqref="S1:S1048576"/>
    </sheetView>
  </sheetViews>
  <sheetFormatPr baseColWidth="10" defaultColWidth="8.83203125" defaultRowHeight="16" x14ac:dyDescent="0.2"/>
  <cols>
    <col min="1" max="1" width="10.1640625" style="22" hidden="1" customWidth="1"/>
    <col min="2" max="2" width="20.1640625" style="22" customWidth="1"/>
    <col min="3" max="3" width="21.1640625" style="22" customWidth="1"/>
    <col min="4" max="4" width="25.83203125" style="22" customWidth="1"/>
    <col min="5" max="5" width="9.33203125" style="22" customWidth="1"/>
    <col min="6" max="6" width="15.1640625" style="22" customWidth="1"/>
    <col min="7" max="7" width="11" style="22" customWidth="1"/>
    <col min="8" max="8" width="50" style="22" customWidth="1"/>
    <col min="9" max="9" width="10.83203125" style="22" customWidth="1"/>
    <col min="10" max="10" width="10.1640625" style="22" customWidth="1"/>
    <col min="11" max="11" width="15.6640625" style="22" customWidth="1"/>
    <col min="12" max="12" width="12.1640625" style="22" customWidth="1"/>
    <col min="13" max="13" width="16.1640625" style="22" customWidth="1"/>
    <col min="14" max="14" width="17.83203125" style="22" customWidth="1"/>
    <col min="15" max="15" width="4.5" style="22" hidden="1" customWidth="1"/>
    <col min="16" max="16" width="6.6640625" style="22" hidden="1" customWidth="1"/>
    <col min="17" max="17" width="12.5" style="22" customWidth="1"/>
    <col min="18" max="18" width="15.33203125" style="22" customWidth="1"/>
    <col min="19" max="19" width="2.1640625" style="22" hidden="1" customWidth="1"/>
    <col min="20" max="20" width="17.83203125" style="22" customWidth="1"/>
    <col min="21" max="21" width="16.1640625" style="22" customWidth="1"/>
    <col min="22" max="22" width="17.5" style="22" customWidth="1"/>
    <col min="23" max="16384" width="8.83203125" style="22"/>
  </cols>
  <sheetData>
    <row r="1" spans="1:22" s="21" customFormat="1" x14ac:dyDescent="0.2">
      <c r="A1" s="61" t="s">
        <v>0</v>
      </c>
      <c r="B1" s="62" t="s">
        <v>1</v>
      </c>
      <c r="C1" s="62" t="s">
        <v>2</v>
      </c>
      <c r="D1" s="62" t="s">
        <v>3</v>
      </c>
      <c r="E1" s="62" t="s">
        <v>4</v>
      </c>
      <c r="F1" s="62" t="s">
        <v>5</v>
      </c>
      <c r="G1" s="62" t="s">
        <v>6</v>
      </c>
      <c r="H1" s="62" t="s">
        <v>7</v>
      </c>
      <c r="I1" s="62" t="s">
        <v>8</v>
      </c>
      <c r="J1" s="62" t="s">
        <v>9</v>
      </c>
      <c r="K1" s="62" t="s">
        <v>10</v>
      </c>
      <c r="L1" s="62" t="s">
        <v>11</v>
      </c>
      <c r="M1" s="62" t="s">
        <v>12</v>
      </c>
      <c r="N1" s="62" t="s">
        <v>13</v>
      </c>
      <c r="O1" s="62" t="s">
        <v>14</v>
      </c>
      <c r="P1" s="62" t="s">
        <v>15</v>
      </c>
      <c r="Q1" s="62" t="s">
        <v>16</v>
      </c>
      <c r="R1" s="62" t="s">
        <v>17</v>
      </c>
      <c r="S1" s="62" t="s">
        <v>97</v>
      </c>
      <c r="T1" s="62" t="s">
        <v>18</v>
      </c>
      <c r="U1" s="62" t="s">
        <v>19</v>
      </c>
      <c r="V1" s="62" t="s">
        <v>90</v>
      </c>
    </row>
    <row r="2" spans="1:22" s="60" customFormat="1" x14ac:dyDescent="0.2">
      <c r="A2" s="86"/>
      <c r="B2" s="86" t="s">
        <v>22</v>
      </c>
      <c r="C2" s="86" t="s">
        <v>152</v>
      </c>
      <c r="D2" s="86" t="s">
        <v>153</v>
      </c>
      <c r="E2" s="86" t="s">
        <v>154</v>
      </c>
      <c r="F2" s="86" t="s">
        <v>155</v>
      </c>
      <c r="G2" s="86" t="s">
        <v>156</v>
      </c>
      <c r="H2" s="86" t="s">
        <v>157</v>
      </c>
      <c r="I2" s="86">
        <v>284.95528300000001</v>
      </c>
      <c r="J2" s="86" t="s">
        <v>107</v>
      </c>
      <c r="K2" s="87">
        <v>261207.10971478</v>
      </c>
      <c r="L2" s="86">
        <v>147452</v>
      </c>
      <c r="M2" s="86" t="s">
        <v>158</v>
      </c>
      <c r="N2" s="86" t="s">
        <v>159</v>
      </c>
      <c r="O2" s="86"/>
      <c r="P2" s="86"/>
      <c r="Q2" s="86" t="s">
        <v>115</v>
      </c>
      <c r="R2" s="86" t="s">
        <v>107</v>
      </c>
      <c r="S2" s="86" t="s">
        <v>160</v>
      </c>
      <c r="T2" s="90" t="str">
        <f>HYPERLINK(S2)</f>
        <v>http://dashboard.controles.co.cr/publica/5ff34d88fd4c6f77c9dbf4af</v>
      </c>
      <c r="U2" s="86" t="s">
        <v>161</v>
      </c>
      <c r="V2" s="86" t="s">
        <v>109</v>
      </c>
    </row>
    <row r="3" spans="1:22" x14ac:dyDescent="0.2">
      <c r="A3" s="86"/>
      <c r="B3" s="86" t="s">
        <v>22</v>
      </c>
      <c r="C3" s="86" t="s">
        <v>162</v>
      </c>
      <c r="D3" s="86" t="s">
        <v>163</v>
      </c>
      <c r="E3" s="86" t="s">
        <v>164</v>
      </c>
      <c r="F3" s="86" t="s">
        <v>155</v>
      </c>
      <c r="G3" s="86" t="s">
        <v>165</v>
      </c>
      <c r="H3" s="86" t="s">
        <v>166</v>
      </c>
      <c r="I3" s="86">
        <v>1499.36625</v>
      </c>
      <c r="J3" s="86" t="s">
        <v>107</v>
      </c>
      <c r="K3" s="87">
        <v>1749265.6228875001</v>
      </c>
      <c r="L3" s="86">
        <v>120367</v>
      </c>
      <c r="M3" s="86" t="s">
        <v>167</v>
      </c>
      <c r="N3" s="86" t="s">
        <v>168</v>
      </c>
      <c r="O3" s="86"/>
      <c r="P3" s="86"/>
      <c r="Q3" s="86" t="s">
        <v>115</v>
      </c>
      <c r="R3" s="86" t="s">
        <v>169</v>
      </c>
      <c r="S3" s="86" t="s">
        <v>170</v>
      </c>
      <c r="T3" s="90" t="str">
        <f t="shared" ref="T3:T66" si="0">HYPERLINK(S3)</f>
        <v>http://dashboard.controles.co.cr/publica/5ff35e46fd4c6f77c9dc19c7</v>
      </c>
      <c r="U3" s="86" t="s">
        <v>171</v>
      </c>
      <c r="V3" s="86" t="s">
        <v>109</v>
      </c>
    </row>
    <row r="4" spans="1:22" x14ac:dyDescent="0.2">
      <c r="A4" s="86"/>
      <c r="B4" s="86" t="s">
        <v>22</v>
      </c>
      <c r="C4" s="86" t="s">
        <v>152</v>
      </c>
      <c r="D4" s="86" t="s">
        <v>153</v>
      </c>
      <c r="E4" s="86" t="s">
        <v>172</v>
      </c>
      <c r="F4" s="86" t="s">
        <v>155</v>
      </c>
      <c r="G4" s="86" t="s">
        <v>173</v>
      </c>
      <c r="H4" s="86" t="s">
        <v>174</v>
      </c>
      <c r="I4" s="86">
        <v>204.4</v>
      </c>
      <c r="J4" s="86" t="s">
        <v>107</v>
      </c>
      <c r="K4" s="87">
        <v>187365.304</v>
      </c>
      <c r="L4" s="86">
        <v>147452</v>
      </c>
      <c r="M4" s="86" t="s">
        <v>175</v>
      </c>
      <c r="N4" s="86" t="s">
        <v>159</v>
      </c>
      <c r="O4" s="86"/>
      <c r="P4" s="86"/>
      <c r="Q4" s="86" t="s">
        <v>115</v>
      </c>
      <c r="R4" s="86" t="s">
        <v>107</v>
      </c>
      <c r="S4" s="86" t="s">
        <v>176</v>
      </c>
      <c r="T4" s="90" t="str">
        <f t="shared" si="0"/>
        <v>http://dashboard.controles.co.cr/publica/5ff44142fd4c6f77c9dce7fa</v>
      </c>
      <c r="U4" s="86" t="s">
        <v>177</v>
      </c>
      <c r="V4" s="86" t="s">
        <v>109</v>
      </c>
    </row>
    <row r="5" spans="1:22" x14ac:dyDescent="0.2">
      <c r="A5" s="86"/>
      <c r="B5" s="86" t="s">
        <v>22</v>
      </c>
      <c r="C5" s="86" t="s">
        <v>152</v>
      </c>
      <c r="D5" s="86" t="s">
        <v>153</v>
      </c>
      <c r="E5" s="86" t="s">
        <v>154</v>
      </c>
      <c r="F5" s="86" t="s">
        <v>178</v>
      </c>
      <c r="G5" s="86" t="s">
        <v>179</v>
      </c>
      <c r="H5" s="86" t="s">
        <v>180</v>
      </c>
      <c r="I5" s="86">
        <v>80.155282999999997</v>
      </c>
      <c r="J5" s="86" t="s">
        <v>107</v>
      </c>
      <c r="K5" s="87">
        <v>73475.141714779995</v>
      </c>
      <c r="L5" s="86">
        <v>147452</v>
      </c>
      <c r="M5" s="86" t="s">
        <v>181</v>
      </c>
      <c r="N5" s="86" t="s">
        <v>107</v>
      </c>
      <c r="O5" s="86"/>
      <c r="P5" s="86"/>
      <c r="Q5" s="86" t="s">
        <v>115</v>
      </c>
      <c r="R5" s="86" t="s">
        <v>107</v>
      </c>
      <c r="S5" s="86" t="s">
        <v>182</v>
      </c>
      <c r="T5" s="90" t="str">
        <f t="shared" si="0"/>
        <v>http://dashboard.controles.co.cr/publica/5ff4a3e5fd4c6f77c9de02b5</v>
      </c>
      <c r="U5" s="86" t="s">
        <v>183</v>
      </c>
      <c r="V5" s="86" t="s">
        <v>109</v>
      </c>
    </row>
    <row r="6" spans="1:22" x14ac:dyDescent="0.2">
      <c r="A6" s="86"/>
      <c r="B6" s="86" t="s">
        <v>21</v>
      </c>
      <c r="C6" s="86" t="s">
        <v>184</v>
      </c>
      <c r="D6" s="86" t="s">
        <v>185</v>
      </c>
      <c r="E6" s="86" t="s">
        <v>128</v>
      </c>
      <c r="F6" s="86" t="s">
        <v>178</v>
      </c>
      <c r="G6" s="86" t="s">
        <v>186</v>
      </c>
      <c r="H6" s="86" t="s">
        <v>187</v>
      </c>
      <c r="I6" s="86">
        <v>38.034278</v>
      </c>
      <c r="J6" s="86" t="s">
        <v>107</v>
      </c>
      <c r="K6" s="87">
        <v>1217096.8959999999</v>
      </c>
      <c r="L6" s="86">
        <v>692920</v>
      </c>
      <c r="M6" s="86" t="s">
        <v>188</v>
      </c>
      <c r="N6" s="86" t="s">
        <v>107</v>
      </c>
      <c r="O6" s="86"/>
      <c r="P6" s="86"/>
      <c r="Q6" s="86" t="s">
        <v>115</v>
      </c>
      <c r="R6" s="86" t="s">
        <v>107</v>
      </c>
      <c r="S6" s="86" t="s">
        <v>189</v>
      </c>
      <c r="T6" s="90" t="str">
        <f t="shared" si="0"/>
        <v>http://dashboard.controles.co.cr/publica/5ff511fe01666774948d885f</v>
      </c>
      <c r="U6" s="86" t="s">
        <v>190</v>
      </c>
      <c r="V6" s="86" t="s">
        <v>109</v>
      </c>
    </row>
    <row r="7" spans="1:22" x14ac:dyDescent="0.2">
      <c r="A7" s="86"/>
      <c r="B7" s="86" t="s">
        <v>22</v>
      </c>
      <c r="C7" s="86" t="s">
        <v>152</v>
      </c>
      <c r="D7" s="86" t="s">
        <v>153</v>
      </c>
      <c r="E7" s="86" t="s">
        <v>172</v>
      </c>
      <c r="F7" s="86" t="s">
        <v>178</v>
      </c>
      <c r="G7" s="86" t="s">
        <v>191</v>
      </c>
      <c r="H7" s="86" t="s">
        <v>192</v>
      </c>
      <c r="I7" s="86">
        <v>107.608</v>
      </c>
      <c r="J7" s="86" t="s">
        <v>107</v>
      </c>
      <c r="K7" s="87">
        <v>98639.949280000001</v>
      </c>
      <c r="L7" s="86">
        <v>147452</v>
      </c>
      <c r="M7" s="86" t="s">
        <v>193</v>
      </c>
      <c r="N7" s="86" t="s">
        <v>194</v>
      </c>
      <c r="O7" s="86"/>
      <c r="P7" s="86"/>
      <c r="Q7" s="86" t="s">
        <v>115</v>
      </c>
      <c r="R7" s="86" t="s">
        <v>107</v>
      </c>
      <c r="S7" s="86" t="s">
        <v>195</v>
      </c>
      <c r="T7" s="90" t="str">
        <f t="shared" si="0"/>
        <v>http://dashboard.controles.co.cr/publica/5ff5968301666774948d9620</v>
      </c>
      <c r="U7" s="86" t="s">
        <v>196</v>
      </c>
      <c r="V7" s="86" t="s">
        <v>109</v>
      </c>
    </row>
    <row r="8" spans="1:22" x14ac:dyDescent="0.2">
      <c r="A8" s="86"/>
      <c r="B8" s="86" t="s">
        <v>21</v>
      </c>
      <c r="C8" s="86" t="s">
        <v>184</v>
      </c>
      <c r="D8" s="86" t="s">
        <v>185</v>
      </c>
      <c r="E8" s="86" t="s">
        <v>128</v>
      </c>
      <c r="F8" s="86" t="s">
        <v>197</v>
      </c>
      <c r="G8" s="86" t="s">
        <v>198</v>
      </c>
      <c r="H8" s="86" t="s">
        <v>199</v>
      </c>
      <c r="I8" s="86">
        <v>512.27980000000002</v>
      </c>
      <c r="J8" s="86" t="s">
        <v>107</v>
      </c>
      <c r="K8" s="87">
        <v>16392953.600000001</v>
      </c>
      <c r="L8" s="86">
        <v>692920</v>
      </c>
      <c r="M8" s="86" t="s">
        <v>200</v>
      </c>
      <c r="N8" s="86" t="s">
        <v>201</v>
      </c>
      <c r="O8" s="86"/>
      <c r="P8" s="86"/>
      <c r="Q8" s="86" t="s">
        <v>115</v>
      </c>
      <c r="R8" s="86" t="s">
        <v>107</v>
      </c>
      <c r="S8" s="86" t="s">
        <v>202</v>
      </c>
      <c r="T8" s="90" t="str">
        <f t="shared" si="0"/>
        <v>http://dashboard.controles.co.cr/publica/5ff665f601666774948f4fce</v>
      </c>
      <c r="U8" s="86" t="s">
        <v>203</v>
      </c>
      <c r="V8" s="86" t="s">
        <v>109</v>
      </c>
    </row>
    <row r="9" spans="1:22" x14ac:dyDescent="0.2">
      <c r="A9" s="86"/>
      <c r="B9" s="86" t="s">
        <v>22</v>
      </c>
      <c r="C9" s="86" t="s">
        <v>152</v>
      </c>
      <c r="D9" s="86" t="s">
        <v>153</v>
      </c>
      <c r="E9" s="86" t="s">
        <v>172</v>
      </c>
      <c r="F9" s="86" t="s">
        <v>197</v>
      </c>
      <c r="G9" s="86" t="s">
        <v>204</v>
      </c>
      <c r="H9" s="86" t="s">
        <v>205</v>
      </c>
      <c r="I9" s="86">
        <v>191.56</v>
      </c>
      <c r="J9" s="86" t="s">
        <v>107</v>
      </c>
      <c r="K9" s="87">
        <v>175595.38959999999</v>
      </c>
      <c r="L9" s="86">
        <v>147452</v>
      </c>
      <c r="M9" s="86" t="s">
        <v>206</v>
      </c>
      <c r="N9" s="86" t="s">
        <v>207</v>
      </c>
      <c r="O9" s="86"/>
      <c r="P9" s="86"/>
      <c r="Q9" s="86" t="s">
        <v>115</v>
      </c>
      <c r="R9" s="86" t="s">
        <v>107</v>
      </c>
      <c r="S9" s="86" t="s">
        <v>208</v>
      </c>
      <c r="T9" s="90" t="str">
        <f t="shared" si="0"/>
        <v>http://dashboard.controles.co.cr/publica/5ff6db9701666774948f56b1</v>
      </c>
      <c r="U9" s="86" t="s">
        <v>209</v>
      </c>
      <c r="V9" s="86" t="s">
        <v>109</v>
      </c>
    </row>
    <row r="10" spans="1:22" x14ac:dyDescent="0.2">
      <c r="A10" s="86"/>
      <c r="B10" s="86" t="s">
        <v>21</v>
      </c>
      <c r="C10" s="86" t="s">
        <v>184</v>
      </c>
      <c r="D10" s="86" t="s">
        <v>185</v>
      </c>
      <c r="E10" s="86" t="s">
        <v>113</v>
      </c>
      <c r="F10" s="86" t="s">
        <v>210</v>
      </c>
      <c r="G10" s="86" t="s">
        <v>211</v>
      </c>
      <c r="H10" s="86" t="s">
        <v>212</v>
      </c>
      <c r="I10" s="86">
        <v>157.43128899999999</v>
      </c>
      <c r="J10" s="86" t="s">
        <v>107</v>
      </c>
      <c r="K10" s="87">
        <v>1710805.8175629999</v>
      </c>
      <c r="L10" s="86">
        <v>692920</v>
      </c>
      <c r="M10" s="86" t="s">
        <v>213</v>
      </c>
      <c r="N10" s="86" t="s">
        <v>214</v>
      </c>
      <c r="O10" s="86"/>
      <c r="P10" s="86"/>
      <c r="Q10" s="86" t="s">
        <v>115</v>
      </c>
      <c r="R10" s="86" t="s">
        <v>107</v>
      </c>
      <c r="S10" s="86" t="s">
        <v>215</v>
      </c>
      <c r="T10" s="90" t="str">
        <f t="shared" si="0"/>
        <v>http://dashboard.controles.co.cr/publica/5ff702a501666774948f81f4</v>
      </c>
      <c r="U10" s="86" t="s">
        <v>216</v>
      </c>
      <c r="V10" s="86" t="s">
        <v>109</v>
      </c>
    </row>
    <row r="11" spans="1:22" x14ac:dyDescent="0.2">
      <c r="A11" s="86"/>
      <c r="B11" s="86" t="s">
        <v>21</v>
      </c>
      <c r="C11" s="86" t="s">
        <v>184</v>
      </c>
      <c r="D11" s="86" t="s">
        <v>185</v>
      </c>
      <c r="E11" s="86" t="s">
        <v>113</v>
      </c>
      <c r="F11" s="86" t="s">
        <v>210</v>
      </c>
      <c r="G11" s="86" t="s">
        <v>217</v>
      </c>
      <c r="H11" s="86" t="s">
        <v>218</v>
      </c>
      <c r="I11" s="86">
        <v>230.73061100000001</v>
      </c>
      <c r="J11" s="86" t="s">
        <v>107</v>
      </c>
      <c r="K11" s="87">
        <v>2507349.5497369999</v>
      </c>
      <c r="L11" s="86">
        <v>692920</v>
      </c>
      <c r="M11" s="86" t="s">
        <v>219</v>
      </c>
      <c r="N11" s="86" t="s">
        <v>220</v>
      </c>
      <c r="O11" s="86"/>
      <c r="P11" s="86"/>
      <c r="Q11" s="86" t="s">
        <v>115</v>
      </c>
      <c r="R11" s="86" t="s">
        <v>221</v>
      </c>
      <c r="S11" s="86" t="s">
        <v>222</v>
      </c>
      <c r="T11" s="90" t="str">
        <f t="shared" si="0"/>
        <v>http://dashboard.controles.co.cr/publica/5ff709b501666774948f8f53</v>
      </c>
      <c r="U11" s="86" t="s">
        <v>223</v>
      </c>
      <c r="V11" s="86" t="s">
        <v>109</v>
      </c>
    </row>
    <row r="12" spans="1:22" x14ac:dyDescent="0.2">
      <c r="A12" s="88"/>
      <c r="B12" s="88" t="s">
        <v>22</v>
      </c>
      <c r="C12" s="88" t="s">
        <v>152</v>
      </c>
      <c r="D12" s="88" t="s">
        <v>153</v>
      </c>
      <c r="E12" s="88" t="s">
        <v>224</v>
      </c>
      <c r="F12" s="88" t="s">
        <v>210</v>
      </c>
      <c r="G12" s="88" t="s">
        <v>225</v>
      </c>
      <c r="H12" s="88" t="s">
        <v>226</v>
      </c>
      <c r="I12" s="88">
        <v>204.34575000000001</v>
      </c>
      <c r="J12" s="88" t="s">
        <v>107</v>
      </c>
      <c r="K12" s="89">
        <v>187315.57519500001</v>
      </c>
      <c r="L12" s="88">
        <v>147452</v>
      </c>
      <c r="M12" s="88" t="s">
        <v>227</v>
      </c>
      <c r="N12" s="88" t="s">
        <v>207</v>
      </c>
      <c r="O12" s="88"/>
      <c r="P12" s="88"/>
      <c r="Q12" s="88" t="s">
        <v>115</v>
      </c>
      <c r="R12" s="88" t="s">
        <v>228</v>
      </c>
      <c r="S12" s="88" t="s">
        <v>229</v>
      </c>
      <c r="T12" s="90" t="str">
        <f t="shared" si="0"/>
        <v>http://dashboard.controles.co.cr/publica/5ff715fc01666774948fbf39</v>
      </c>
      <c r="U12" s="88" t="s">
        <v>230</v>
      </c>
      <c r="V12" s="88" t="s">
        <v>109</v>
      </c>
    </row>
    <row r="13" spans="1:22" x14ac:dyDescent="0.2">
      <c r="A13" s="88"/>
      <c r="B13" s="88" t="s">
        <v>21</v>
      </c>
      <c r="C13" s="88" t="s">
        <v>184</v>
      </c>
      <c r="D13" s="88" t="s">
        <v>185</v>
      </c>
      <c r="E13" s="88" t="s">
        <v>128</v>
      </c>
      <c r="F13" s="88" t="s">
        <v>210</v>
      </c>
      <c r="G13" s="88" t="s">
        <v>231</v>
      </c>
      <c r="H13" s="88" t="s">
        <v>232</v>
      </c>
      <c r="I13" s="88">
        <v>202.15292199999999</v>
      </c>
      <c r="J13" s="88" t="s">
        <v>107</v>
      </c>
      <c r="K13" s="89">
        <v>6468893.5039999997</v>
      </c>
      <c r="L13" s="88">
        <v>692920</v>
      </c>
      <c r="M13" s="88" t="s">
        <v>233</v>
      </c>
      <c r="N13" s="88" t="s">
        <v>107</v>
      </c>
      <c r="O13" s="88"/>
      <c r="P13" s="88"/>
      <c r="Q13" s="88" t="s">
        <v>115</v>
      </c>
      <c r="R13" s="88" t="s">
        <v>234</v>
      </c>
      <c r="S13" s="88" t="s">
        <v>235</v>
      </c>
      <c r="T13" s="90" t="str">
        <f t="shared" si="0"/>
        <v>http://dashboard.controles.co.cr/publica/5ff7b7f4ab06642e2f288ade</v>
      </c>
      <c r="U13" s="88" t="s">
        <v>236</v>
      </c>
      <c r="V13" s="88" t="s">
        <v>109</v>
      </c>
    </row>
    <row r="14" spans="1:22" x14ac:dyDescent="0.2">
      <c r="A14" s="88"/>
      <c r="B14" s="88" t="s">
        <v>21</v>
      </c>
      <c r="C14" s="88" t="s">
        <v>184</v>
      </c>
      <c r="D14" s="88" t="s">
        <v>185</v>
      </c>
      <c r="E14" s="88" t="s">
        <v>128</v>
      </c>
      <c r="F14" s="88" t="s">
        <v>210</v>
      </c>
      <c r="G14" s="88" t="s">
        <v>237</v>
      </c>
      <c r="H14" s="88" t="s">
        <v>238</v>
      </c>
      <c r="I14" s="88">
        <v>189.85661099999999</v>
      </c>
      <c r="J14" s="88" t="s">
        <v>107</v>
      </c>
      <c r="K14" s="89">
        <v>6075411.5519999992</v>
      </c>
      <c r="L14" s="88">
        <v>692920</v>
      </c>
      <c r="M14" s="88" t="s">
        <v>239</v>
      </c>
      <c r="N14" s="88" t="s">
        <v>240</v>
      </c>
      <c r="O14" s="88"/>
      <c r="P14" s="88"/>
      <c r="Q14" s="88" t="s">
        <v>115</v>
      </c>
      <c r="R14" s="88" t="s">
        <v>241</v>
      </c>
      <c r="S14" s="88" t="s">
        <v>242</v>
      </c>
      <c r="T14" s="90" t="str">
        <f t="shared" si="0"/>
        <v>http://dashboard.controles.co.cr/publica/5ff7b99aab06642e2f288c7a</v>
      </c>
      <c r="U14" s="88" t="s">
        <v>243</v>
      </c>
      <c r="V14" s="88" t="s">
        <v>109</v>
      </c>
    </row>
    <row r="15" spans="1:22" x14ac:dyDescent="0.2">
      <c r="A15" s="88"/>
      <c r="B15" s="88" t="s">
        <v>20</v>
      </c>
      <c r="C15" s="88" t="s">
        <v>110</v>
      </c>
      <c r="D15" s="88" t="s">
        <v>118</v>
      </c>
      <c r="E15" s="88"/>
      <c r="F15" s="88" t="s">
        <v>244</v>
      </c>
      <c r="G15" s="88" t="s">
        <v>245</v>
      </c>
      <c r="H15" s="88" t="s">
        <v>246</v>
      </c>
      <c r="I15" s="88" t="s">
        <v>107</v>
      </c>
      <c r="J15" s="88">
        <v>1</v>
      </c>
      <c r="K15" s="89">
        <v>3427000</v>
      </c>
      <c r="L15" s="88">
        <v>451552</v>
      </c>
      <c r="M15" s="88" t="s">
        <v>247</v>
      </c>
      <c r="N15" s="88" t="s">
        <v>248</v>
      </c>
      <c r="O15" s="88"/>
      <c r="P15" s="88"/>
      <c r="Q15" s="88" t="s">
        <v>115</v>
      </c>
      <c r="R15" s="88" t="s">
        <v>249</v>
      </c>
      <c r="S15" s="88" t="s">
        <v>250</v>
      </c>
      <c r="T15" s="90" t="str">
        <f t="shared" si="0"/>
        <v>http://dashboard.controles.co.cr/publica/5ff8508cab06642e2f28ce80</v>
      </c>
      <c r="U15" s="88" t="s">
        <v>107</v>
      </c>
      <c r="V15" s="88" t="s">
        <v>109</v>
      </c>
    </row>
    <row r="16" spans="1:22" x14ac:dyDescent="0.2">
      <c r="A16" s="88"/>
      <c r="B16" s="88" t="s">
        <v>21</v>
      </c>
      <c r="C16" s="88" t="s">
        <v>184</v>
      </c>
      <c r="D16" s="88" t="s">
        <v>185</v>
      </c>
      <c r="E16" s="88" t="s">
        <v>113</v>
      </c>
      <c r="F16" s="88" t="s">
        <v>244</v>
      </c>
      <c r="G16" s="88" t="s">
        <v>251</v>
      </c>
      <c r="H16" s="88" t="s">
        <v>252</v>
      </c>
      <c r="I16" s="88">
        <v>187.1208</v>
      </c>
      <c r="J16" s="88" t="s">
        <v>107</v>
      </c>
      <c r="K16" s="89">
        <v>2033441.7335999999</v>
      </c>
      <c r="L16" s="88">
        <v>692920</v>
      </c>
      <c r="M16" s="88" t="s">
        <v>253</v>
      </c>
      <c r="N16" s="88" t="s">
        <v>254</v>
      </c>
      <c r="O16" s="88"/>
      <c r="P16" s="88"/>
      <c r="Q16" s="88" t="s">
        <v>115</v>
      </c>
      <c r="R16" s="88" t="s">
        <v>255</v>
      </c>
      <c r="S16" s="88" t="s">
        <v>256</v>
      </c>
      <c r="T16" s="90" t="str">
        <f t="shared" si="0"/>
        <v>http://dashboard.controles.co.cr/publica/5ff853e766cb03601e69f9fb</v>
      </c>
      <c r="U16" s="88" t="s">
        <v>257</v>
      </c>
      <c r="V16" s="88" t="s">
        <v>109</v>
      </c>
    </row>
    <row r="17" spans="1:22" x14ac:dyDescent="0.2">
      <c r="A17" s="69"/>
      <c r="B17" s="88" t="s">
        <v>21</v>
      </c>
      <c r="C17" s="88" t="s">
        <v>184</v>
      </c>
      <c r="D17" s="88" t="s">
        <v>185</v>
      </c>
      <c r="E17" s="88" t="s">
        <v>113</v>
      </c>
      <c r="F17" s="88" t="s">
        <v>244</v>
      </c>
      <c r="G17" s="88" t="s">
        <v>258</v>
      </c>
      <c r="H17" s="88" t="s">
        <v>259</v>
      </c>
      <c r="I17" s="88">
        <v>185.24878899999999</v>
      </c>
      <c r="J17" s="88" t="s">
        <v>107</v>
      </c>
      <c r="K17" s="89">
        <v>2013098.5900629999</v>
      </c>
      <c r="L17" s="88">
        <v>692920</v>
      </c>
      <c r="M17" s="88" t="s">
        <v>206</v>
      </c>
      <c r="N17" s="88" t="s">
        <v>260</v>
      </c>
      <c r="O17" s="88"/>
      <c r="P17" s="88"/>
      <c r="Q17" s="88" t="s">
        <v>115</v>
      </c>
      <c r="R17" s="88" t="s">
        <v>107</v>
      </c>
      <c r="S17" s="88" t="s">
        <v>261</v>
      </c>
      <c r="T17" s="90" t="str">
        <f t="shared" si="0"/>
        <v>http://dashboard.controles.co.cr/publica/5ff8592066cb03601e6a083c</v>
      </c>
      <c r="U17" s="88" t="s">
        <v>262</v>
      </c>
      <c r="V17" s="88" t="s">
        <v>109</v>
      </c>
    </row>
    <row r="18" spans="1:22" x14ac:dyDescent="0.2">
      <c r="A18" s="69"/>
      <c r="B18" s="88" t="s">
        <v>21</v>
      </c>
      <c r="C18" s="88" t="s">
        <v>111</v>
      </c>
      <c r="D18" s="88" t="s">
        <v>112</v>
      </c>
      <c r="E18" s="88" t="s">
        <v>263</v>
      </c>
      <c r="F18" s="88" t="s">
        <v>244</v>
      </c>
      <c r="G18" s="88" t="s">
        <v>264</v>
      </c>
      <c r="H18" s="88" t="s">
        <v>265</v>
      </c>
      <c r="I18" s="88">
        <v>91.324799999999996</v>
      </c>
      <c r="J18" s="88" t="s">
        <v>107</v>
      </c>
      <c r="K18" s="89">
        <v>1004572.7999999999</v>
      </c>
      <c r="L18" s="88">
        <v>884040</v>
      </c>
      <c r="M18" s="88" t="s">
        <v>266</v>
      </c>
      <c r="N18" s="88" t="s">
        <v>267</v>
      </c>
      <c r="O18" s="88"/>
      <c r="P18" s="88"/>
      <c r="Q18" s="88" t="s">
        <v>115</v>
      </c>
      <c r="R18" s="88" t="s">
        <v>107</v>
      </c>
      <c r="S18" s="88" t="s">
        <v>268</v>
      </c>
      <c r="T18" s="90" t="str">
        <f t="shared" si="0"/>
        <v>http://dashboard.controles.co.cr/publica/5ff934ceaec2317095931b8f</v>
      </c>
      <c r="U18" s="88" t="s">
        <v>269</v>
      </c>
      <c r="V18" s="88" t="s">
        <v>109</v>
      </c>
    </row>
    <row r="19" spans="1:22" x14ac:dyDescent="0.2">
      <c r="A19" s="69"/>
      <c r="B19" s="88" t="s">
        <v>21</v>
      </c>
      <c r="C19" s="88" t="s">
        <v>184</v>
      </c>
      <c r="D19" s="88" t="s">
        <v>185</v>
      </c>
      <c r="E19" s="88" t="s">
        <v>270</v>
      </c>
      <c r="F19" s="88" t="s">
        <v>271</v>
      </c>
      <c r="G19" s="88" t="s">
        <v>272</v>
      </c>
      <c r="H19" s="88" t="s">
        <v>273</v>
      </c>
      <c r="I19" s="88">
        <v>165.00237799999999</v>
      </c>
      <c r="J19" s="88" t="s">
        <v>107</v>
      </c>
      <c r="K19" s="89">
        <v>3366048.5112000001</v>
      </c>
      <c r="L19" s="88">
        <v>692920</v>
      </c>
      <c r="M19" s="88" t="s">
        <v>274</v>
      </c>
      <c r="N19" s="88" t="s">
        <v>107</v>
      </c>
      <c r="O19" s="88"/>
      <c r="P19" s="88"/>
      <c r="Q19" s="88" t="s">
        <v>115</v>
      </c>
      <c r="R19" s="88" t="s">
        <v>275</v>
      </c>
      <c r="S19" s="88" t="s">
        <v>276</v>
      </c>
      <c r="T19" s="90" t="str">
        <f t="shared" si="0"/>
        <v>http://dashboard.controles.co.cr/publica/5ffa4610aec2317095937fe0</v>
      </c>
      <c r="U19" s="88" t="s">
        <v>277</v>
      </c>
      <c r="V19" s="88" t="s">
        <v>109</v>
      </c>
    </row>
    <row r="20" spans="1:22" x14ac:dyDescent="0.2">
      <c r="A20" s="69"/>
      <c r="B20" s="88" t="s">
        <v>21</v>
      </c>
      <c r="C20" s="88" t="s">
        <v>111</v>
      </c>
      <c r="D20" s="88" t="s">
        <v>112</v>
      </c>
      <c r="E20" s="88" t="s">
        <v>278</v>
      </c>
      <c r="F20" s="88" t="s">
        <v>279</v>
      </c>
      <c r="G20" s="88" t="s">
        <v>280</v>
      </c>
      <c r="H20" s="88" t="s">
        <v>281</v>
      </c>
      <c r="I20" s="88">
        <v>166.77499729173437</v>
      </c>
      <c r="J20" s="88" t="s">
        <v>107</v>
      </c>
      <c r="K20" s="89">
        <v>5559110.9847253812</v>
      </c>
      <c r="L20" s="88">
        <v>884040</v>
      </c>
      <c r="M20" s="88" t="s">
        <v>282</v>
      </c>
      <c r="N20" s="88" t="s">
        <v>107</v>
      </c>
      <c r="O20" s="88"/>
      <c r="P20" s="88"/>
      <c r="Q20" s="88" t="s">
        <v>115</v>
      </c>
      <c r="R20" s="88" t="s">
        <v>283</v>
      </c>
      <c r="S20" s="88" t="s">
        <v>284</v>
      </c>
      <c r="T20" s="90" t="str">
        <f t="shared" si="0"/>
        <v>http://dashboard.controles.co.cr/publica/5ffbbe01aec231709593cea6</v>
      </c>
      <c r="U20" s="88" t="s">
        <v>285</v>
      </c>
      <c r="V20" s="88" t="s">
        <v>109</v>
      </c>
    </row>
    <row r="21" spans="1:22" x14ac:dyDescent="0.2">
      <c r="A21" s="69"/>
      <c r="B21" s="88" t="s">
        <v>20</v>
      </c>
      <c r="C21" s="88" t="s">
        <v>110</v>
      </c>
      <c r="D21" s="88" t="s">
        <v>118</v>
      </c>
      <c r="E21" s="88"/>
      <c r="F21" s="88" t="s">
        <v>286</v>
      </c>
      <c r="G21" s="88" t="s">
        <v>287</v>
      </c>
      <c r="H21" s="88" t="s">
        <v>288</v>
      </c>
      <c r="I21" s="88" t="s">
        <v>107</v>
      </c>
      <c r="J21" s="88">
        <v>1</v>
      </c>
      <c r="K21" s="89">
        <v>3427000</v>
      </c>
      <c r="L21" s="88">
        <v>451552</v>
      </c>
      <c r="M21" s="88" t="s">
        <v>289</v>
      </c>
      <c r="N21" s="88" t="s">
        <v>290</v>
      </c>
      <c r="O21" s="88"/>
      <c r="P21" s="88"/>
      <c r="Q21" s="88" t="s">
        <v>115</v>
      </c>
      <c r="R21" s="88" t="s">
        <v>107</v>
      </c>
      <c r="S21" s="88" t="s">
        <v>291</v>
      </c>
      <c r="T21" s="90" t="str">
        <f t="shared" si="0"/>
        <v>http://dashboard.controles.co.cr/publica/5ffc4268aec231709593f21c</v>
      </c>
      <c r="U21" s="88" t="s">
        <v>107</v>
      </c>
      <c r="V21" s="88" t="s">
        <v>109</v>
      </c>
    </row>
    <row r="22" spans="1:22" x14ac:dyDescent="0.2">
      <c r="A22" s="69"/>
      <c r="B22" s="88" t="s">
        <v>21</v>
      </c>
      <c r="C22" s="88" t="s">
        <v>111</v>
      </c>
      <c r="D22" s="88" t="s">
        <v>112</v>
      </c>
      <c r="E22" s="88" t="s">
        <v>113</v>
      </c>
      <c r="F22" s="88" t="s">
        <v>286</v>
      </c>
      <c r="G22" s="88" t="s">
        <v>292</v>
      </c>
      <c r="H22" s="88" t="s">
        <v>293</v>
      </c>
      <c r="I22" s="88">
        <v>91.533056000000002</v>
      </c>
      <c r="J22" s="88" t="s">
        <v>107</v>
      </c>
      <c r="K22" s="89">
        <v>1006863.616</v>
      </c>
      <c r="L22" s="88">
        <v>884040</v>
      </c>
      <c r="M22" s="88" t="s">
        <v>294</v>
      </c>
      <c r="N22" s="88" t="s">
        <v>267</v>
      </c>
      <c r="O22" s="88"/>
      <c r="P22" s="88"/>
      <c r="Q22" s="88" t="s">
        <v>115</v>
      </c>
      <c r="R22" s="88" t="s">
        <v>107</v>
      </c>
      <c r="S22" s="88" t="s">
        <v>295</v>
      </c>
      <c r="T22" s="90" t="str">
        <f t="shared" si="0"/>
        <v>http://dashboard.controles.co.cr/publica/5ffc4751aec231709593fb10</v>
      </c>
      <c r="U22" s="88" t="s">
        <v>296</v>
      </c>
      <c r="V22" s="88" t="s">
        <v>109</v>
      </c>
    </row>
    <row r="23" spans="1:22" x14ac:dyDescent="0.2">
      <c r="A23" s="69"/>
      <c r="B23" s="88" t="s">
        <v>20</v>
      </c>
      <c r="C23" s="88" t="s">
        <v>297</v>
      </c>
      <c r="D23" s="88" t="s">
        <v>108</v>
      </c>
      <c r="E23" s="88"/>
      <c r="F23" s="88" t="s">
        <v>286</v>
      </c>
      <c r="G23" s="88" t="s">
        <v>287</v>
      </c>
      <c r="H23" s="88" t="s">
        <v>298</v>
      </c>
      <c r="I23" s="88" t="s">
        <v>107</v>
      </c>
      <c r="J23" s="88">
        <v>1</v>
      </c>
      <c r="K23" s="89">
        <v>2278000</v>
      </c>
      <c r="L23" s="88">
        <v>293000</v>
      </c>
      <c r="M23" s="88" t="s">
        <v>299</v>
      </c>
      <c r="N23" s="88" t="s">
        <v>300</v>
      </c>
      <c r="O23" s="88"/>
      <c r="P23" s="88"/>
      <c r="Q23" s="88" t="s">
        <v>115</v>
      </c>
      <c r="R23" s="88" t="s">
        <v>107</v>
      </c>
      <c r="S23" s="88" t="s">
        <v>301</v>
      </c>
      <c r="T23" s="90" t="str">
        <f t="shared" si="0"/>
        <v>http://dashboard.controles.co.cr/publica/5ffca14f75a1b644ff09c360</v>
      </c>
      <c r="U23" s="88" t="s">
        <v>107</v>
      </c>
      <c r="V23" s="88" t="s">
        <v>109</v>
      </c>
    </row>
    <row r="24" spans="1:22" x14ac:dyDescent="0.2">
      <c r="A24" s="69"/>
      <c r="B24" s="88" t="s">
        <v>22</v>
      </c>
      <c r="C24" s="88" t="s">
        <v>152</v>
      </c>
      <c r="D24" s="88" t="s">
        <v>153</v>
      </c>
      <c r="E24" s="88" t="s">
        <v>172</v>
      </c>
      <c r="F24" s="88" t="s">
        <v>286</v>
      </c>
      <c r="G24" s="88" t="s">
        <v>302</v>
      </c>
      <c r="H24" s="88" t="s">
        <v>303</v>
      </c>
      <c r="I24" s="88">
        <v>168.928</v>
      </c>
      <c r="J24" s="88" t="s">
        <v>107</v>
      </c>
      <c r="K24" s="89">
        <v>154849.54048</v>
      </c>
      <c r="L24" s="88">
        <v>147452</v>
      </c>
      <c r="M24" s="88" t="s">
        <v>304</v>
      </c>
      <c r="N24" s="88" t="s">
        <v>305</v>
      </c>
      <c r="O24" s="88"/>
      <c r="P24" s="88"/>
      <c r="Q24" s="88" t="s">
        <v>115</v>
      </c>
      <c r="R24" s="88" t="s">
        <v>107</v>
      </c>
      <c r="S24" s="88" t="s">
        <v>306</v>
      </c>
      <c r="T24" s="90" t="str">
        <f t="shared" si="0"/>
        <v>http://dashboard.controles.co.cr/publica/5ffcf6c175a1b644ff0a4e34</v>
      </c>
      <c r="U24" s="88" t="s">
        <v>307</v>
      </c>
      <c r="V24" s="88" t="s">
        <v>109</v>
      </c>
    </row>
    <row r="25" spans="1:22" x14ac:dyDescent="0.2">
      <c r="A25" s="69"/>
      <c r="B25" s="88" t="s">
        <v>22</v>
      </c>
      <c r="C25" s="88" t="s">
        <v>152</v>
      </c>
      <c r="D25" s="88" t="s">
        <v>153</v>
      </c>
      <c r="E25" s="88" t="s">
        <v>224</v>
      </c>
      <c r="F25" s="88" t="s">
        <v>308</v>
      </c>
      <c r="G25" s="88" t="s">
        <v>309</v>
      </c>
      <c r="H25" s="88" t="s">
        <v>310</v>
      </c>
      <c r="I25" s="88">
        <v>166.20699999999999</v>
      </c>
      <c r="J25" s="88" t="s">
        <v>107</v>
      </c>
      <c r="K25" s="89">
        <v>152355.30862</v>
      </c>
      <c r="L25" s="88">
        <v>147452</v>
      </c>
      <c r="M25" s="88" t="s">
        <v>311</v>
      </c>
      <c r="N25" s="88" t="s">
        <v>305</v>
      </c>
      <c r="O25" s="88"/>
      <c r="P25" s="88"/>
      <c r="Q25" s="88" t="s">
        <v>115</v>
      </c>
      <c r="R25" s="88" t="s">
        <v>107</v>
      </c>
      <c r="S25" s="88" t="s">
        <v>312</v>
      </c>
      <c r="T25" s="90" t="str">
        <f t="shared" si="0"/>
        <v>http://dashboard.controles.co.cr/publica/5ffd8b2d75a1b644ff0a7f9f</v>
      </c>
      <c r="U25" s="88" t="s">
        <v>307</v>
      </c>
      <c r="V25" s="88" t="s">
        <v>109</v>
      </c>
    </row>
    <row r="26" spans="1:22" x14ac:dyDescent="0.2">
      <c r="A26" s="69"/>
      <c r="B26" s="88" t="s">
        <v>22</v>
      </c>
      <c r="C26" s="88" t="s">
        <v>152</v>
      </c>
      <c r="D26" s="88" t="s">
        <v>313</v>
      </c>
      <c r="E26" s="88" t="s">
        <v>164</v>
      </c>
      <c r="F26" s="88" t="s">
        <v>308</v>
      </c>
      <c r="G26" s="88" t="s">
        <v>314</v>
      </c>
      <c r="H26" s="88" t="s">
        <v>315</v>
      </c>
      <c r="I26" s="88">
        <v>3467.5098750000002</v>
      </c>
      <c r="J26" s="88" t="s">
        <v>107</v>
      </c>
      <c r="K26" s="89">
        <v>3179706.555375</v>
      </c>
      <c r="L26" s="88">
        <v>147452</v>
      </c>
      <c r="M26" s="88" t="s">
        <v>316</v>
      </c>
      <c r="N26" s="88" t="s">
        <v>317</v>
      </c>
      <c r="O26" s="88"/>
      <c r="P26" s="88"/>
      <c r="Q26" s="88" t="s">
        <v>115</v>
      </c>
      <c r="R26" s="88" t="s">
        <v>107</v>
      </c>
      <c r="S26" s="88" t="s">
        <v>318</v>
      </c>
      <c r="T26" s="90" t="str">
        <f t="shared" si="0"/>
        <v>http://dashboard.controles.co.cr/publica/5ffdb83175a1b644ff0b029a</v>
      </c>
      <c r="U26" s="88" t="s">
        <v>319</v>
      </c>
      <c r="V26" s="88" t="s">
        <v>109</v>
      </c>
    </row>
    <row r="27" spans="1:22" x14ac:dyDescent="0.2">
      <c r="A27" s="69"/>
      <c r="B27" s="88" t="s">
        <v>22</v>
      </c>
      <c r="C27" s="88" t="s">
        <v>152</v>
      </c>
      <c r="D27" s="88" t="s">
        <v>153</v>
      </c>
      <c r="E27" s="88" t="s">
        <v>154</v>
      </c>
      <c r="F27" s="88" t="s">
        <v>308</v>
      </c>
      <c r="G27" s="88" t="s">
        <v>320</v>
      </c>
      <c r="H27" s="88" t="s">
        <v>321</v>
      </c>
      <c r="I27" s="88">
        <v>199.39262500000001</v>
      </c>
      <c r="J27" s="88" t="s">
        <v>107</v>
      </c>
      <c r="K27" s="89">
        <v>182775.2436325</v>
      </c>
      <c r="L27" s="88">
        <v>147452</v>
      </c>
      <c r="M27" s="88" t="s">
        <v>322</v>
      </c>
      <c r="N27" s="88" t="s">
        <v>323</v>
      </c>
      <c r="O27" s="88"/>
      <c r="P27" s="88"/>
      <c r="Q27" s="88" t="s">
        <v>115</v>
      </c>
      <c r="R27" s="88" t="s">
        <v>107</v>
      </c>
      <c r="S27" s="88" t="s">
        <v>324</v>
      </c>
      <c r="T27" s="90" t="str">
        <f t="shared" si="0"/>
        <v>http://dashboard.controles.co.cr/publica/5ffddaec75a1b644ff0b7616</v>
      </c>
      <c r="U27" s="88" t="s">
        <v>325</v>
      </c>
      <c r="V27" s="88" t="s">
        <v>109</v>
      </c>
    </row>
    <row r="28" spans="1:22" x14ac:dyDescent="0.2">
      <c r="A28" s="69"/>
      <c r="B28" s="88" t="s">
        <v>21</v>
      </c>
      <c r="C28" s="88" t="s">
        <v>184</v>
      </c>
      <c r="D28" s="88" t="s">
        <v>185</v>
      </c>
      <c r="E28" s="88" t="s">
        <v>128</v>
      </c>
      <c r="F28" s="88" t="s">
        <v>308</v>
      </c>
      <c r="G28" s="88" t="s">
        <v>326</v>
      </c>
      <c r="H28" s="88" t="s">
        <v>327</v>
      </c>
      <c r="I28" s="88">
        <v>112.802533</v>
      </c>
      <c r="J28" s="88" t="s">
        <v>107</v>
      </c>
      <c r="K28" s="89">
        <v>3609681.0559999999</v>
      </c>
      <c r="L28" s="88">
        <v>692920</v>
      </c>
      <c r="M28" s="88" t="s">
        <v>328</v>
      </c>
      <c r="N28" s="88" t="s">
        <v>107</v>
      </c>
      <c r="O28" s="88"/>
      <c r="P28" s="88"/>
      <c r="Q28" s="88" t="s">
        <v>115</v>
      </c>
      <c r="R28" s="88" t="s">
        <v>329</v>
      </c>
      <c r="S28" s="88" t="s">
        <v>330</v>
      </c>
      <c r="T28" s="90" t="str">
        <f t="shared" si="0"/>
        <v>http://dashboard.controles.co.cr/publica/5ffe48f675a1b644ff0c4242</v>
      </c>
      <c r="U28" s="88" t="s">
        <v>331</v>
      </c>
      <c r="V28" s="88" t="s">
        <v>109</v>
      </c>
    </row>
    <row r="29" spans="1:22" x14ac:dyDescent="0.2">
      <c r="A29" s="69"/>
      <c r="B29" s="88" t="s">
        <v>21</v>
      </c>
      <c r="C29" s="88" t="s">
        <v>184</v>
      </c>
      <c r="D29" s="88" t="s">
        <v>185</v>
      </c>
      <c r="E29" s="88" t="s">
        <v>128</v>
      </c>
      <c r="F29" s="88" t="s">
        <v>308</v>
      </c>
      <c r="G29" s="88" t="s">
        <v>332</v>
      </c>
      <c r="H29" s="88" t="s">
        <v>333</v>
      </c>
      <c r="I29" s="88">
        <v>364.83192200000002</v>
      </c>
      <c r="J29" s="88" t="s">
        <v>107</v>
      </c>
      <c r="K29" s="89">
        <v>11674621.504000001</v>
      </c>
      <c r="L29" s="88">
        <v>692920</v>
      </c>
      <c r="M29" s="88" t="s">
        <v>334</v>
      </c>
      <c r="N29" s="88" t="s">
        <v>335</v>
      </c>
      <c r="O29" s="88"/>
      <c r="P29" s="88"/>
      <c r="Q29" s="88" t="s">
        <v>115</v>
      </c>
      <c r="R29" s="88" t="s">
        <v>336</v>
      </c>
      <c r="S29" s="88" t="s">
        <v>337</v>
      </c>
      <c r="T29" s="90" t="str">
        <f t="shared" si="0"/>
        <v>http://dashboard.controles.co.cr/publica/5ffe4f6075a1b644ff0c4977</v>
      </c>
      <c r="U29" s="88" t="s">
        <v>338</v>
      </c>
      <c r="V29" s="88" t="s">
        <v>109</v>
      </c>
    </row>
    <row r="30" spans="1:22" x14ac:dyDescent="0.2">
      <c r="A30" s="69"/>
      <c r="B30" s="88" t="s">
        <v>20</v>
      </c>
      <c r="C30" s="88" t="s">
        <v>110</v>
      </c>
      <c r="D30" s="88" t="s">
        <v>118</v>
      </c>
      <c r="E30" s="88"/>
      <c r="F30" s="88" t="s">
        <v>339</v>
      </c>
      <c r="G30" s="88" t="s">
        <v>287</v>
      </c>
      <c r="H30" s="88" t="s">
        <v>340</v>
      </c>
      <c r="I30" s="88" t="s">
        <v>107</v>
      </c>
      <c r="J30" s="88">
        <v>1</v>
      </c>
      <c r="K30" s="89">
        <v>3427000</v>
      </c>
      <c r="L30" s="88">
        <v>451552</v>
      </c>
      <c r="M30" s="88" t="s">
        <v>341</v>
      </c>
      <c r="N30" s="88" t="s">
        <v>107</v>
      </c>
      <c r="O30" s="88"/>
      <c r="P30" s="88"/>
      <c r="Q30" s="88" t="s">
        <v>115</v>
      </c>
      <c r="R30" s="88" t="s">
        <v>107</v>
      </c>
      <c r="S30" s="88" t="s">
        <v>342</v>
      </c>
      <c r="T30" s="90" t="str">
        <f t="shared" si="0"/>
        <v>http://dashboard.controles.co.cr/publica/5ffeea256a8cea40f800bef8</v>
      </c>
      <c r="U30" s="88" t="s">
        <v>107</v>
      </c>
      <c r="V30" s="88" t="s">
        <v>109</v>
      </c>
    </row>
    <row r="31" spans="1:22" x14ac:dyDescent="0.2">
      <c r="A31" s="69"/>
      <c r="B31" s="88" t="s">
        <v>21</v>
      </c>
      <c r="C31" s="88" t="s">
        <v>124</v>
      </c>
      <c r="D31" s="88" t="s">
        <v>343</v>
      </c>
      <c r="E31" s="88" t="s">
        <v>113</v>
      </c>
      <c r="F31" s="88" t="s">
        <v>339</v>
      </c>
      <c r="G31" s="88" t="s">
        <v>344</v>
      </c>
      <c r="H31" s="88" t="s">
        <v>345</v>
      </c>
      <c r="I31" s="88">
        <v>153.53033300000001</v>
      </c>
      <c r="J31" s="88" t="s">
        <v>107</v>
      </c>
      <c r="K31" s="89">
        <v>537356.1655</v>
      </c>
      <c r="L31" s="88">
        <v>137430</v>
      </c>
      <c r="M31" s="88" t="s">
        <v>346</v>
      </c>
      <c r="N31" s="88" t="s">
        <v>347</v>
      </c>
      <c r="O31" s="88"/>
      <c r="P31" s="88"/>
      <c r="Q31" s="88" t="s">
        <v>115</v>
      </c>
      <c r="R31" s="88" t="s">
        <v>107</v>
      </c>
      <c r="S31" s="88" t="s">
        <v>348</v>
      </c>
      <c r="T31" s="90" t="str">
        <f t="shared" si="0"/>
        <v>http://dashboard.controles.co.cr/publica/5ffeeefc6a8cea40f800c348</v>
      </c>
      <c r="U31" s="88" t="s">
        <v>349</v>
      </c>
      <c r="V31" s="88" t="s">
        <v>109</v>
      </c>
    </row>
    <row r="32" spans="1:22" x14ac:dyDescent="0.2">
      <c r="A32" s="69"/>
      <c r="B32" s="88" t="s">
        <v>21</v>
      </c>
      <c r="C32" s="88" t="s">
        <v>184</v>
      </c>
      <c r="D32" s="88" t="s">
        <v>185</v>
      </c>
      <c r="E32" s="88" t="s">
        <v>113</v>
      </c>
      <c r="F32" s="88" t="s">
        <v>339</v>
      </c>
      <c r="G32" s="88" t="s">
        <v>350</v>
      </c>
      <c r="H32" s="88" t="s">
        <v>333</v>
      </c>
      <c r="I32" s="88">
        <v>235.68253300000001</v>
      </c>
      <c r="J32" s="88" t="s">
        <v>107</v>
      </c>
      <c r="K32" s="89">
        <v>2561162.0861110003</v>
      </c>
      <c r="L32" s="88">
        <v>692920</v>
      </c>
      <c r="M32" s="88" t="s">
        <v>351</v>
      </c>
      <c r="N32" s="88" t="s">
        <v>352</v>
      </c>
      <c r="O32" s="88"/>
      <c r="P32" s="88"/>
      <c r="Q32" s="88" t="s">
        <v>115</v>
      </c>
      <c r="R32" s="88" t="s">
        <v>353</v>
      </c>
      <c r="S32" s="88" t="s">
        <v>354</v>
      </c>
      <c r="T32" s="90" t="str">
        <f t="shared" si="0"/>
        <v>http://dashboard.controles.co.cr/publica/5ffef1676a8cea40f800c74b</v>
      </c>
      <c r="U32" s="88" t="s">
        <v>355</v>
      </c>
      <c r="V32" s="88" t="s">
        <v>109</v>
      </c>
    </row>
    <row r="33" spans="1:22" x14ac:dyDescent="0.2">
      <c r="A33" s="69"/>
      <c r="B33" s="88" t="s">
        <v>21</v>
      </c>
      <c r="C33" s="88" t="s">
        <v>184</v>
      </c>
      <c r="D33" s="88" t="s">
        <v>185</v>
      </c>
      <c r="E33" s="88" t="s">
        <v>113</v>
      </c>
      <c r="F33" s="88" t="s">
        <v>339</v>
      </c>
      <c r="G33" s="88" t="s">
        <v>186</v>
      </c>
      <c r="H33" s="88" t="s">
        <v>356</v>
      </c>
      <c r="I33" s="88">
        <v>578.54838900000004</v>
      </c>
      <c r="J33" s="88" t="s">
        <v>107</v>
      </c>
      <c r="K33" s="89">
        <v>6287085.3432630002</v>
      </c>
      <c r="L33" s="88">
        <v>692920</v>
      </c>
      <c r="M33" s="88" t="s">
        <v>227</v>
      </c>
      <c r="N33" s="88" t="s">
        <v>357</v>
      </c>
      <c r="O33" s="88"/>
      <c r="P33" s="88"/>
      <c r="Q33" s="88" t="s">
        <v>115</v>
      </c>
      <c r="R33" s="88" t="s">
        <v>107</v>
      </c>
      <c r="S33" s="88" t="s">
        <v>358</v>
      </c>
      <c r="T33" s="90" t="str">
        <f t="shared" si="0"/>
        <v>http://dashboard.controles.co.cr/publica/5ffef65f6a8cea40f800d1c5</v>
      </c>
      <c r="U33" s="88" t="s">
        <v>359</v>
      </c>
      <c r="V33" s="88" t="s">
        <v>109</v>
      </c>
    </row>
    <row r="34" spans="1:22" x14ac:dyDescent="0.2">
      <c r="A34" s="69"/>
      <c r="B34" s="88" t="s">
        <v>21</v>
      </c>
      <c r="C34" s="88" t="s">
        <v>124</v>
      </c>
      <c r="D34" s="88" t="s">
        <v>343</v>
      </c>
      <c r="E34" s="88" t="s">
        <v>128</v>
      </c>
      <c r="F34" s="88" t="s">
        <v>308</v>
      </c>
      <c r="G34" s="88" t="s">
        <v>237</v>
      </c>
      <c r="H34" s="88" t="s">
        <v>360</v>
      </c>
      <c r="I34" s="88">
        <v>170.62022200000001</v>
      </c>
      <c r="J34" s="88" t="s">
        <v>107</v>
      </c>
      <c r="K34" s="89">
        <v>597170.777</v>
      </c>
      <c r="L34" s="88">
        <v>137430</v>
      </c>
      <c r="M34" s="88" t="s">
        <v>361</v>
      </c>
      <c r="N34" s="88" t="s">
        <v>347</v>
      </c>
      <c r="O34" s="88"/>
      <c r="P34" s="88"/>
      <c r="Q34" s="88" t="s">
        <v>115</v>
      </c>
      <c r="R34" s="88" t="s">
        <v>107</v>
      </c>
      <c r="S34" s="88" t="s">
        <v>362</v>
      </c>
      <c r="T34" s="90" t="str">
        <f t="shared" si="0"/>
        <v>http://dashboard.controles.co.cr/publica/5fff0f8e6a8cea40f80133bf</v>
      </c>
      <c r="U34" s="88" t="s">
        <v>363</v>
      </c>
      <c r="V34" s="88" t="s">
        <v>109</v>
      </c>
    </row>
    <row r="35" spans="1:22" x14ac:dyDescent="0.2">
      <c r="A35" s="69"/>
      <c r="B35" s="88" t="s">
        <v>21</v>
      </c>
      <c r="C35" s="88" t="s">
        <v>184</v>
      </c>
      <c r="D35" s="88" t="s">
        <v>185</v>
      </c>
      <c r="E35" s="88" t="s">
        <v>128</v>
      </c>
      <c r="F35" s="88" t="s">
        <v>339</v>
      </c>
      <c r="G35" s="88" t="s">
        <v>231</v>
      </c>
      <c r="H35" s="88" t="s">
        <v>364</v>
      </c>
      <c r="I35" s="88">
        <v>214.04736700000001</v>
      </c>
      <c r="J35" s="88" t="s">
        <v>107</v>
      </c>
      <c r="K35" s="89">
        <v>6849515.7439999999</v>
      </c>
      <c r="L35" s="88">
        <v>692920</v>
      </c>
      <c r="M35" s="88" t="s">
        <v>365</v>
      </c>
      <c r="N35" s="88" t="s">
        <v>107</v>
      </c>
      <c r="O35" s="88"/>
      <c r="P35" s="88"/>
      <c r="Q35" s="88" t="s">
        <v>115</v>
      </c>
      <c r="R35" s="88" t="s">
        <v>366</v>
      </c>
      <c r="S35" s="88" t="s">
        <v>367</v>
      </c>
      <c r="T35" s="90" t="str">
        <f t="shared" si="0"/>
        <v>http://dashboard.controles.co.cr/publica/5fffa0b56a8cea40f8028b5b</v>
      </c>
      <c r="U35" s="88" t="s">
        <v>368</v>
      </c>
      <c r="V35" s="88" t="s">
        <v>109</v>
      </c>
    </row>
    <row r="36" spans="1:22" x14ac:dyDescent="0.2">
      <c r="A36" s="69"/>
      <c r="B36" s="88" t="s">
        <v>21</v>
      </c>
      <c r="C36" s="88" t="s">
        <v>184</v>
      </c>
      <c r="D36" s="88" t="s">
        <v>185</v>
      </c>
      <c r="E36" s="88" t="s">
        <v>113</v>
      </c>
      <c r="F36" s="88" t="s">
        <v>369</v>
      </c>
      <c r="G36" s="88" t="s">
        <v>370</v>
      </c>
      <c r="H36" s="88" t="s">
        <v>371</v>
      </c>
      <c r="I36" s="88">
        <v>251.47210000000001</v>
      </c>
      <c r="J36" s="88" t="s">
        <v>107</v>
      </c>
      <c r="K36" s="89">
        <v>2732747.3107000003</v>
      </c>
      <c r="L36" s="88">
        <v>692920</v>
      </c>
      <c r="M36" s="88" t="s">
        <v>282</v>
      </c>
      <c r="N36" s="88" t="s">
        <v>372</v>
      </c>
      <c r="O36" s="88"/>
      <c r="P36" s="88"/>
      <c r="Q36" s="88" t="s">
        <v>115</v>
      </c>
      <c r="R36" s="88" t="s">
        <v>373</v>
      </c>
      <c r="S36" s="88" t="s">
        <v>374</v>
      </c>
      <c r="T36" s="90" t="str">
        <f t="shared" si="0"/>
        <v>http://dashboard.controles.co.cr/publica/600042767e64ab4bc92a2def</v>
      </c>
      <c r="U36" s="88" t="s">
        <v>375</v>
      </c>
      <c r="V36" s="88" t="s">
        <v>109</v>
      </c>
    </row>
    <row r="37" spans="1:22" x14ac:dyDescent="0.2">
      <c r="A37" s="69"/>
      <c r="B37" s="88" t="s">
        <v>21</v>
      </c>
      <c r="C37" s="88" t="s">
        <v>376</v>
      </c>
      <c r="D37" s="88" t="s">
        <v>377</v>
      </c>
      <c r="E37" s="88" t="s">
        <v>128</v>
      </c>
      <c r="F37" s="88" t="s">
        <v>369</v>
      </c>
      <c r="G37" s="88" t="s">
        <v>292</v>
      </c>
      <c r="H37" s="88" t="s">
        <v>378</v>
      </c>
      <c r="I37" s="88">
        <v>175.254278</v>
      </c>
      <c r="J37" s="88" t="s">
        <v>107</v>
      </c>
      <c r="K37" s="89">
        <v>2920963.051426</v>
      </c>
      <c r="L37" s="88">
        <v>471350</v>
      </c>
      <c r="M37" s="88" t="s">
        <v>274</v>
      </c>
      <c r="N37" s="88" t="s">
        <v>260</v>
      </c>
      <c r="O37" s="88"/>
      <c r="P37" s="88"/>
      <c r="Q37" s="88" t="s">
        <v>115</v>
      </c>
      <c r="R37" s="88" t="s">
        <v>241</v>
      </c>
      <c r="S37" s="88" t="s">
        <v>379</v>
      </c>
      <c r="T37" s="90" t="str">
        <f t="shared" si="0"/>
        <v>http://dashboard.controles.co.cr/publica/6000e4c45d415e4fe6e47439</v>
      </c>
      <c r="U37" s="88" t="s">
        <v>380</v>
      </c>
      <c r="V37" s="88" t="s">
        <v>109</v>
      </c>
    </row>
    <row r="38" spans="1:22" x14ac:dyDescent="0.2">
      <c r="A38" s="69"/>
      <c r="B38" s="88" t="s">
        <v>21</v>
      </c>
      <c r="C38" s="88" t="s">
        <v>111</v>
      </c>
      <c r="D38" s="88" t="s">
        <v>112</v>
      </c>
      <c r="E38" s="88" t="s">
        <v>128</v>
      </c>
      <c r="F38" s="88" t="s">
        <v>369</v>
      </c>
      <c r="G38" s="88" t="s">
        <v>381</v>
      </c>
      <c r="H38" s="88" t="s">
        <v>382</v>
      </c>
      <c r="I38" s="88">
        <v>214.317689</v>
      </c>
      <c r="J38" s="88" t="s">
        <v>107</v>
      </c>
      <c r="K38" s="89">
        <v>7143851.5274369996</v>
      </c>
      <c r="L38" s="88">
        <v>884040</v>
      </c>
      <c r="M38" s="88" t="s">
        <v>383</v>
      </c>
      <c r="N38" s="88" t="s">
        <v>107</v>
      </c>
      <c r="O38" s="88"/>
      <c r="P38" s="88"/>
      <c r="Q38" s="88" t="s">
        <v>115</v>
      </c>
      <c r="R38" s="88" t="s">
        <v>384</v>
      </c>
      <c r="S38" s="88" t="s">
        <v>385</v>
      </c>
      <c r="T38" s="90" t="str">
        <f t="shared" si="0"/>
        <v>http://dashboard.controles.co.cr/publica/6000ecc45d415e4fe6e47f1e</v>
      </c>
      <c r="U38" s="88" t="s">
        <v>386</v>
      </c>
      <c r="V38" s="88" t="s">
        <v>109</v>
      </c>
    </row>
    <row r="39" spans="1:22" x14ac:dyDescent="0.2">
      <c r="A39" s="69"/>
      <c r="B39" s="88" t="s">
        <v>21</v>
      </c>
      <c r="C39" s="88" t="s">
        <v>376</v>
      </c>
      <c r="D39" s="88" t="s">
        <v>377</v>
      </c>
      <c r="E39" s="88" t="s">
        <v>263</v>
      </c>
      <c r="F39" s="88" t="s">
        <v>369</v>
      </c>
      <c r="G39" s="88" t="s">
        <v>387</v>
      </c>
      <c r="H39" s="88" t="s">
        <v>378</v>
      </c>
      <c r="I39" s="88">
        <v>180.61628899999999</v>
      </c>
      <c r="J39" s="88" t="s">
        <v>107</v>
      </c>
      <c r="K39" s="89">
        <v>3010331.6887630001</v>
      </c>
      <c r="L39" s="88">
        <v>471350</v>
      </c>
      <c r="M39" s="88" t="s">
        <v>274</v>
      </c>
      <c r="N39" s="88" t="s">
        <v>260</v>
      </c>
      <c r="O39" s="88"/>
      <c r="P39" s="88"/>
      <c r="Q39" s="88" t="s">
        <v>115</v>
      </c>
      <c r="R39" s="88" t="s">
        <v>388</v>
      </c>
      <c r="S39" s="88" t="s">
        <v>389</v>
      </c>
      <c r="T39" s="90" t="str">
        <f t="shared" si="0"/>
        <v>http://dashboard.controles.co.cr/publica/60010b0f5d415e4fe6e4a094</v>
      </c>
      <c r="U39" s="88" t="s">
        <v>390</v>
      </c>
      <c r="V39" s="88" t="s">
        <v>109</v>
      </c>
    </row>
    <row r="40" spans="1:22" x14ac:dyDescent="0.2">
      <c r="A40" s="69"/>
      <c r="B40" s="88" t="s">
        <v>21</v>
      </c>
      <c r="C40" s="88" t="s">
        <v>111</v>
      </c>
      <c r="D40" s="88" t="s">
        <v>112</v>
      </c>
      <c r="E40" s="88" t="s">
        <v>263</v>
      </c>
      <c r="F40" s="88" t="s">
        <v>369</v>
      </c>
      <c r="G40" s="88" t="s">
        <v>391</v>
      </c>
      <c r="H40" s="88" t="s">
        <v>382</v>
      </c>
      <c r="I40" s="88">
        <v>216.642167</v>
      </c>
      <c r="J40" s="88" t="s">
        <v>107</v>
      </c>
      <c r="K40" s="89">
        <v>2383063.8369999998</v>
      </c>
      <c r="L40" s="88">
        <v>884040</v>
      </c>
      <c r="M40" s="88" t="s">
        <v>392</v>
      </c>
      <c r="N40" s="88" t="s">
        <v>107</v>
      </c>
      <c r="O40" s="88"/>
      <c r="P40" s="88"/>
      <c r="Q40" s="88" t="s">
        <v>115</v>
      </c>
      <c r="R40" s="88" t="s">
        <v>329</v>
      </c>
      <c r="S40" s="88" t="s">
        <v>393</v>
      </c>
      <c r="T40" s="90" t="str">
        <f t="shared" si="0"/>
        <v>http://dashboard.controles.co.cr/publica/60011a515d415e4fe6e4a39d</v>
      </c>
      <c r="U40" s="88" t="s">
        <v>394</v>
      </c>
      <c r="V40" s="88" t="s">
        <v>109</v>
      </c>
    </row>
    <row r="41" spans="1:22" x14ac:dyDescent="0.2">
      <c r="A41" s="69"/>
      <c r="B41" s="88" t="s">
        <v>21</v>
      </c>
      <c r="C41" s="88" t="s">
        <v>111</v>
      </c>
      <c r="D41" s="88" t="s">
        <v>112</v>
      </c>
      <c r="E41" s="88" t="s">
        <v>113</v>
      </c>
      <c r="F41" s="88" t="s">
        <v>395</v>
      </c>
      <c r="G41" s="88" t="s">
        <v>396</v>
      </c>
      <c r="H41" s="88" t="s">
        <v>397</v>
      </c>
      <c r="I41" s="88">
        <v>215.24897799999999</v>
      </c>
      <c r="J41" s="88" t="s">
        <v>107</v>
      </c>
      <c r="K41" s="89">
        <v>2367738.7579999999</v>
      </c>
      <c r="L41" s="88">
        <v>884040</v>
      </c>
      <c r="M41" s="88" t="s">
        <v>398</v>
      </c>
      <c r="N41" s="88" t="s">
        <v>107</v>
      </c>
      <c r="O41" s="88"/>
      <c r="P41" s="88"/>
      <c r="Q41" s="88" t="s">
        <v>115</v>
      </c>
      <c r="R41" s="88" t="s">
        <v>399</v>
      </c>
      <c r="S41" s="88" t="s">
        <v>400</v>
      </c>
      <c r="T41" s="90" t="str">
        <f t="shared" si="0"/>
        <v>http://dashboard.controles.co.cr/publica/600190395d415e4fe6e4d81c</v>
      </c>
      <c r="U41" s="88" t="s">
        <v>401</v>
      </c>
      <c r="V41" s="88" t="s">
        <v>109</v>
      </c>
    </row>
    <row r="42" spans="1:22" x14ac:dyDescent="0.2">
      <c r="A42" s="69"/>
      <c r="B42" s="88" t="s">
        <v>20</v>
      </c>
      <c r="C42" s="88" t="s">
        <v>110</v>
      </c>
      <c r="D42" s="88" t="s">
        <v>114</v>
      </c>
      <c r="E42" s="88"/>
      <c r="F42" s="88" t="s">
        <v>395</v>
      </c>
      <c r="G42" s="88" t="s">
        <v>287</v>
      </c>
      <c r="H42" s="88" t="s">
        <v>402</v>
      </c>
      <c r="I42" s="88" t="s">
        <v>107</v>
      </c>
      <c r="J42" s="88">
        <v>0.5</v>
      </c>
      <c r="K42" s="89">
        <v>1713500</v>
      </c>
      <c r="L42" s="88">
        <v>451552</v>
      </c>
      <c r="M42" s="88" t="s">
        <v>403</v>
      </c>
      <c r="N42" s="88" t="s">
        <v>107</v>
      </c>
      <c r="O42" s="88"/>
      <c r="P42" s="88"/>
      <c r="Q42" s="88" t="s">
        <v>115</v>
      </c>
      <c r="R42" s="88" t="s">
        <v>107</v>
      </c>
      <c r="S42" s="88" t="s">
        <v>404</v>
      </c>
      <c r="T42" s="90" t="str">
        <f t="shared" si="0"/>
        <v>http://dashboard.controles.co.cr/publica/600193615d415e4fe6e4decd</v>
      </c>
      <c r="U42" s="88" t="s">
        <v>107</v>
      </c>
      <c r="V42" s="88" t="s">
        <v>109</v>
      </c>
    </row>
    <row r="43" spans="1:22" x14ac:dyDescent="0.2">
      <c r="A43" s="69"/>
      <c r="B43" s="88" t="s">
        <v>21</v>
      </c>
      <c r="C43" s="88" t="s">
        <v>124</v>
      </c>
      <c r="D43" s="88" t="s">
        <v>343</v>
      </c>
      <c r="E43" s="88" t="s">
        <v>128</v>
      </c>
      <c r="F43" s="88" t="s">
        <v>369</v>
      </c>
      <c r="G43" s="88" t="s">
        <v>198</v>
      </c>
      <c r="H43" s="88" t="s">
        <v>405</v>
      </c>
      <c r="I43" s="88">
        <v>262.57124399999998</v>
      </c>
      <c r="J43" s="88" t="s">
        <v>107</v>
      </c>
      <c r="K43" s="89">
        <v>918999.35399999993</v>
      </c>
      <c r="L43" s="88">
        <v>137430</v>
      </c>
      <c r="M43" s="88" t="s">
        <v>406</v>
      </c>
      <c r="N43" s="88" t="s">
        <v>194</v>
      </c>
      <c r="O43" s="88"/>
      <c r="P43" s="88"/>
      <c r="Q43" s="88" t="s">
        <v>115</v>
      </c>
      <c r="R43" s="88" t="s">
        <v>107</v>
      </c>
      <c r="S43" s="88" t="s">
        <v>407</v>
      </c>
      <c r="T43" s="90" t="str">
        <f t="shared" si="0"/>
        <v>http://dashboard.controles.co.cr/publica/6001ad69bb8352299e1e68c3</v>
      </c>
      <c r="U43" s="88" t="s">
        <v>408</v>
      </c>
      <c r="V43" s="88" t="s">
        <v>109</v>
      </c>
    </row>
    <row r="44" spans="1:22" x14ac:dyDescent="0.2">
      <c r="A44" s="69"/>
      <c r="B44" s="88" t="s">
        <v>22</v>
      </c>
      <c r="C44" s="88" t="s">
        <v>409</v>
      </c>
      <c r="D44" s="88" t="s">
        <v>410</v>
      </c>
      <c r="E44" s="88" t="s">
        <v>224</v>
      </c>
      <c r="F44" s="88" t="s">
        <v>395</v>
      </c>
      <c r="G44" s="88" t="s">
        <v>411</v>
      </c>
      <c r="H44" s="88" t="s">
        <v>412</v>
      </c>
      <c r="I44" s="88">
        <v>104.89762500000001</v>
      </c>
      <c r="J44" s="88" t="s">
        <v>107</v>
      </c>
      <c r="K44" s="89">
        <v>17413.00575</v>
      </c>
      <c r="L44" s="88">
        <v>1642</v>
      </c>
      <c r="M44" s="88" t="s">
        <v>413</v>
      </c>
      <c r="N44" s="88" t="s">
        <v>414</v>
      </c>
      <c r="O44" s="88"/>
      <c r="P44" s="88"/>
      <c r="Q44" s="88" t="s">
        <v>115</v>
      </c>
      <c r="R44" s="88" t="s">
        <v>107</v>
      </c>
      <c r="S44" s="88" t="s">
        <v>415</v>
      </c>
      <c r="T44" s="90" t="str">
        <f t="shared" si="0"/>
        <v>http://dashboard.controles.co.cr/publica/6001e4b3c15ef035409809e0</v>
      </c>
      <c r="U44" s="88" t="s">
        <v>416</v>
      </c>
      <c r="V44" s="88" t="s">
        <v>109</v>
      </c>
    </row>
    <row r="45" spans="1:22" x14ac:dyDescent="0.2">
      <c r="A45" s="69"/>
      <c r="B45" s="88" t="s">
        <v>21</v>
      </c>
      <c r="C45" s="88" t="s">
        <v>184</v>
      </c>
      <c r="D45" s="88" t="s">
        <v>185</v>
      </c>
      <c r="E45" s="88" t="s">
        <v>278</v>
      </c>
      <c r="F45" s="88" t="s">
        <v>417</v>
      </c>
      <c r="G45" s="88" t="s">
        <v>418</v>
      </c>
      <c r="H45" s="88" t="s">
        <v>419</v>
      </c>
      <c r="I45" s="88">
        <v>157.76036100225627</v>
      </c>
      <c r="J45" s="88" t="s">
        <v>107</v>
      </c>
      <c r="K45" s="89">
        <v>5048331.5520722009</v>
      </c>
      <c r="L45" s="88">
        <v>692920</v>
      </c>
      <c r="M45" s="88" t="s">
        <v>227</v>
      </c>
      <c r="N45" s="88" t="s">
        <v>357</v>
      </c>
      <c r="O45" s="88"/>
      <c r="P45" s="88"/>
      <c r="Q45" s="88" t="s">
        <v>115</v>
      </c>
      <c r="R45" s="88" t="s">
        <v>420</v>
      </c>
      <c r="S45" s="88" t="s">
        <v>421</v>
      </c>
      <c r="T45" s="90" t="str">
        <f t="shared" si="0"/>
        <v>http://dashboard.controles.co.cr/publica/6004e6d7d5ba0165b0af1b5f</v>
      </c>
      <c r="U45" s="88" t="s">
        <v>422</v>
      </c>
      <c r="V45" s="88" t="s">
        <v>109</v>
      </c>
    </row>
    <row r="46" spans="1:22" x14ac:dyDescent="0.2">
      <c r="A46" s="69"/>
      <c r="B46" s="88" t="s">
        <v>22</v>
      </c>
      <c r="C46" s="88" t="s">
        <v>162</v>
      </c>
      <c r="D46" s="88" t="s">
        <v>423</v>
      </c>
      <c r="E46" s="88" t="s">
        <v>164</v>
      </c>
      <c r="F46" s="88" t="s">
        <v>424</v>
      </c>
      <c r="G46" s="88" t="s">
        <v>425</v>
      </c>
      <c r="H46" s="88" t="s">
        <v>426</v>
      </c>
      <c r="I46" s="88">
        <v>3232.6951250000002</v>
      </c>
      <c r="J46" s="88" t="s">
        <v>107</v>
      </c>
      <c r="K46" s="89">
        <v>4310249.3910162505</v>
      </c>
      <c r="L46" s="88">
        <v>120367</v>
      </c>
      <c r="M46" s="88" t="s">
        <v>427</v>
      </c>
      <c r="N46" s="88" t="s">
        <v>428</v>
      </c>
      <c r="O46" s="88"/>
      <c r="P46" s="88"/>
      <c r="Q46" s="88" t="s">
        <v>115</v>
      </c>
      <c r="R46" s="88" t="s">
        <v>429</v>
      </c>
      <c r="S46" s="88" t="s">
        <v>430</v>
      </c>
      <c r="T46" s="90" t="str">
        <f t="shared" si="0"/>
        <v>http://dashboard.controles.co.cr/publica/6006ed419e57817f95f5fc06</v>
      </c>
      <c r="U46" s="88" t="s">
        <v>431</v>
      </c>
      <c r="V46" s="88" t="s">
        <v>109</v>
      </c>
    </row>
    <row r="47" spans="1:22" x14ac:dyDescent="0.2">
      <c r="A47" s="69"/>
      <c r="B47" s="88" t="s">
        <v>22</v>
      </c>
      <c r="C47" s="88" t="s">
        <v>120</v>
      </c>
      <c r="D47" s="88" t="s">
        <v>121</v>
      </c>
      <c r="E47" s="88" t="s">
        <v>122</v>
      </c>
      <c r="F47" s="88" t="s">
        <v>424</v>
      </c>
      <c r="G47" s="88" t="s">
        <v>432</v>
      </c>
      <c r="H47" s="88" t="s">
        <v>433</v>
      </c>
      <c r="I47" s="88">
        <v>1509.8412499999999</v>
      </c>
      <c r="J47" s="88" t="s">
        <v>107</v>
      </c>
      <c r="K47" s="89">
        <v>705095.86375000002</v>
      </c>
      <c r="L47" s="88">
        <v>4834</v>
      </c>
      <c r="M47" s="88" t="s">
        <v>434</v>
      </c>
      <c r="N47" s="88" t="s">
        <v>435</v>
      </c>
      <c r="O47" s="88"/>
      <c r="P47" s="88"/>
      <c r="Q47" s="88" t="s">
        <v>115</v>
      </c>
      <c r="R47" s="88" t="s">
        <v>107</v>
      </c>
      <c r="S47" s="88" t="s">
        <v>436</v>
      </c>
      <c r="T47" s="90" t="str">
        <f t="shared" si="0"/>
        <v>http://dashboard.controles.co.cr/publica/600710f26be7c607efdd457e</v>
      </c>
      <c r="U47" s="88" t="s">
        <v>437</v>
      </c>
      <c r="V47" s="88" t="s">
        <v>109</v>
      </c>
    </row>
    <row r="48" spans="1:22" x14ac:dyDescent="0.2">
      <c r="A48" s="69"/>
      <c r="B48" s="88" t="s">
        <v>21</v>
      </c>
      <c r="C48" s="88" t="s">
        <v>124</v>
      </c>
      <c r="D48" s="88" t="s">
        <v>343</v>
      </c>
      <c r="E48" s="88" t="s">
        <v>270</v>
      </c>
      <c r="F48" s="88" t="s">
        <v>424</v>
      </c>
      <c r="G48" s="88" t="s">
        <v>438</v>
      </c>
      <c r="H48" s="88" t="s">
        <v>439</v>
      </c>
      <c r="I48" s="88">
        <v>175.346733</v>
      </c>
      <c r="J48" s="88" t="s">
        <v>107</v>
      </c>
      <c r="K48" s="89">
        <v>613713.56550000003</v>
      </c>
      <c r="L48" s="88">
        <v>137430</v>
      </c>
      <c r="M48" s="88" t="s">
        <v>440</v>
      </c>
      <c r="N48" s="88" t="s">
        <v>441</v>
      </c>
      <c r="O48" s="88"/>
      <c r="P48" s="88"/>
      <c r="Q48" s="88" t="s">
        <v>115</v>
      </c>
      <c r="R48" s="88" t="s">
        <v>107</v>
      </c>
      <c r="S48" s="88" t="s">
        <v>442</v>
      </c>
      <c r="T48" s="90" t="str">
        <f t="shared" si="0"/>
        <v>http://dashboard.controles.co.cr/publica/600727a6bd6685169e1fde5e</v>
      </c>
      <c r="U48" s="88" t="s">
        <v>443</v>
      </c>
      <c r="V48" s="88" t="s">
        <v>109</v>
      </c>
    </row>
    <row r="49" spans="1:22" x14ac:dyDescent="0.2">
      <c r="A49" s="69"/>
      <c r="B49" s="88" t="s">
        <v>21</v>
      </c>
      <c r="C49" s="88" t="s">
        <v>124</v>
      </c>
      <c r="D49" s="88" t="s">
        <v>343</v>
      </c>
      <c r="E49" s="88" t="s">
        <v>270</v>
      </c>
      <c r="F49" s="88" t="s">
        <v>424</v>
      </c>
      <c r="G49" s="88" t="s">
        <v>444</v>
      </c>
      <c r="H49" s="88" t="s">
        <v>445</v>
      </c>
      <c r="I49" s="88">
        <v>231.19761099999999</v>
      </c>
      <c r="J49" s="88" t="s">
        <v>107</v>
      </c>
      <c r="K49" s="89">
        <v>809191.6385</v>
      </c>
      <c r="L49" s="88">
        <v>137430</v>
      </c>
      <c r="M49" s="88" t="s">
        <v>227</v>
      </c>
      <c r="N49" s="88" t="s">
        <v>107</v>
      </c>
      <c r="O49" s="88"/>
      <c r="P49" s="88"/>
      <c r="Q49" s="88" t="s">
        <v>115</v>
      </c>
      <c r="R49" s="88" t="s">
        <v>446</v>
      </c>
      <c r="S49" s="88" t="s">
        <v>447</v>
      </c>
      <c r="T49" s="90" t="str">
        <f t="shared" si="0"/>
        <v>http://dashboard.controles.co.cr/publica/6007288fbd6685169e1fe5cd</v>
      </c>
      <c r="U49" s="88" t="s">
        <v>448</v>
      </c>
      <c r="V49" s="88" t="s">
        <v>109</v>
      </c>
    </row>
    <row r="50" spans="1:22" x14ac:dyDescent="0.2">
      <c r="A50" s="69"/>
      <c r="B50" s="88" t="s">
        <v>22</v>
      </c>
      <c r="C50" s="88" t="s">
        <v>449</v>
      </c>
      <c r="D50" s="88" t="s">
        <v>450</v>
      </c>
      <c r="E50" s="88" t="s">
        <v>154</v>
      </c>
      <c r="F50" s="88" t="s">
        <v>424</v>
      </c>
      <c r="G50" s="88" t="s">
        <v>451</v>
      </c>
      <c r="H50" s="88" t="s">
        <v>452</v>
      </c>
      <c r="I50" s="88">
        <v>322.811125</v>
      </c>
      <c r="J50" s="88" t="s">
        <v>107</v>
      </c>
      <c r="K50" s="89">
        <v>430307.22962499998</v>
      </c>
      <c r="L50" s="88">
        <v>207744</v>
      </c>
      <c r="M50" s="88" t="s">
        <v>453</v>
      </c>
      <c r="N50" s="88" t="s">
        <v>441</v>
      </c>
      <c r="O50" s="88"/>
      <c r="P50" s="88"/>
      <c r="Q50" s="88" t="s">
        <v>115</v>
      </c>
      <c r="R50" s="88" t="s">
        <v>107</v>
      </c>
      <c r="S50" s="88" t="s">
        <v>454</v>
      </c>
      <c r="T50" s="90" t="str">
        <f t="shared" si="0"/>
        <v>http://dashboard.controles.co.cr/publica/60072d09bd6685169e1fefae</v>
      </c>
      <c r="U50" s="88" t="s">
        <v>455</v>
      </c>
      <c r="V50" s="88" t="s">
        <v>109</v>
      </c>
    </row>
    <row r="51" spans="1:22" x14ac:dyDescent="0.2">
      <c r="A51" s="69"/>
      <c r="B51" s="88" t="s">
        <v>21</v>
      </c>
      <c r="C51" s="88" t="s">
        <v>184</v>
      </c>
      <c r="D51" s="88" t="s">
        <v>185</v>
      </c>
      <c r="E51" s="88" t="s">
        <v>128</v>
      </c>
      <c r="F51" s="88" t="s">
        <v>424</v>
      </c>
      <c r="G51" s="88" t="s">
        <v>456</v>
      </c>
      <c r="H51" s="88" t="s">
        <v>457</v>
      </c>
      <c r="I51" s="88">
        <v>107.7418</v>
      </c>
      <c r="J51" s="88" t="s">
        <v>107</v>
      </c>
      <c r="K51" s="89">
        <v>3447737.6</v>
      </c>
      <c r="L51" s="88">
        <v>692920</v>
      </c>
      <c r="M51" s="88" t="s">
        <v>458</v>
      </c>
      <c r="N51" s="88" t="s">
        <v>459</v>
      </c>
      <c r="O51" s="88"/>
      <c r="P51" s="88"/>
      <c r="Q51" s="88" t="s">
        <v>115</v>
      </c>
      <c r="R51" s="88" t="s">
        <v>460</v>
      </c>
      <c r="S51" s="88" t="s">
        <v>461</v>
      </c>
      <c r="T51" s="90" t="str">
        <f t="shared" si="0"/>
        <v>http://dashboard.controles.co.cr/publica/60077b23e846ee2d5979f818</v>
      </c>
      <c r="U51" s="88" t="s">
        <v>462</v>
      </c>
      <c r="V51" s="88" t="s">
        <v>109</v>
      </c>
    </row>
    <row r="52" spans="1:22" x14ac:dyDescent="0.2">
      <c r="A52" s="69"/>
      <c r="B52" s="88" t="s">
        <v>21</v>
      </c>
      <c r="C52" s="88" t="s">
        <v>463</v>
      </c>
      <c r="D52" s="88" t="s">
        <v>464</v>
      </c>
      <c r="E52" s="88" t="s">
        <v>263</v>
      </c>
      <c r="F52" s="88" t="s">
        <v>424</v>
      </c>
      <c r="G52" s="88" t="s">
        <v>465</v>
      </c>
      <c r="H52" s="88" t="s">
        <v>466</v>
      </c>
      <c r="I52" s="88">
        <v>51.594732999999998</v>
      </c>
      <c r="J52" s="88" t="s">
        <v>107</v>
      </c>
      <c r="K52" s="89">
        <v>206378.932</v>
      </c>
      <c r="L52" s="88">
        <v>117260</v>
      </c>
      <c r="M52" s="88" t="s">
        <v>467</v>
      </c>
      <c r="N52" s="88" t="s">
        <v>107</v>
      </c>
      <c r="O52" s="88"/>
      <c r="P52" s="88"/>
      <c r="Q52" s="88" t="s">
        <v>115</v>
      </c>
      <c r="R52" s="88" t="s">
        <v>107</v>
      </c>
      <c r="S52" s="88" t="s">
        <v>468</v>
      </c>
      <c r="T52" s="90" t="str">
        <f t="shared" si="0"/>
        <v>http://dashboard.controles.co.cr/publica/60078465e846ee2d5979fda9</v>
      </c>
      <c r="U52" s="88" t="s">
        <v>469</v>
      </c>
      <c r="V52" s="88" t="s">
        <v>109</v>
      </c>
    </row>
    <row r="53" spans="1:22" x14ac:dyDescent="0.2">
      <c r="A53" s="69"/>
      <c r="B53" s="88" t="s">
        <v>21</v>
      </c>
      <c r="C53" s="88" t="s">
        <v>376</v>
      </c>
      <c r="D53" s="88" t="s">
        <v>377</v>
      </c>
      <c r="E53" s="88" t="s">
        <v>263</v>
      </c>
      <c r="F53" s="88" t="s">
        <v>424</v>
      </c>
      <c r="G53" s="88" t="s">
        <v>470</v>
      </c>
      <c r="H53" s="88" t="s">
        <v>457</v>
      </c>
      <c r="I53" s="88">
        <v>104.861311</v>
      </c>
      <c r="J53" s="88" t="s">
        <v>107</v>
      </c>
      <c r="K53" s="89">
        <v>1747723.470437</v>
      </c>
      <c r="L53" s="88">
        <v>471350</v>
      </c>
      <c r="M53" s="88" t="s">
        <v>471</v>
      </c>
      <c r="N53" s="88" t="s">
        <v>459</v>
      </c>
      <c r="O53" s="88"/>
      <c r="P53" s="88"/>
      <c r="Q53" s="88" t="s">
        <v>115</v>
      </c>
      <c r="R53" s="88" t="s">
        <v>107</v>
      </c>
      <c r="S53" s="88" t="s">
        <v>472</v>
      </c>
      <c r="T53" s="90" t="str">
        <f t="shared" si="0"/>
        <v>http://dashboard.controles.co.cr/publica/6007a3cfe846ee2d597a2603</v>
      </c>
      <c r="U53" s="88" t="s">
        <v>473</v>
      </c>
      <c r="V53" s="88" t="s">
        <v>109</v>
      </c>
    </row>
    <row r="54" spans="1:22" x14ac:dyDescent="0.2">
      <c r="A54" s="69"/>
      <c r="B54" s="88" t="s">
        <v>22</v>
      </c>
      <c r="C54" s="88" t="s">
        <v>152</v>
      </c>
      <c r="D54" s="88" t="s">
        <v>153</v>
      </c>
      <c r="E54" s="88" t="s">
        <v>172</v>
      </c>
      <c r="F54" s="88" t="s">
        <v>424</v>
      </c>
      <c r="G54" s="88" t="s">
        <v>474</v>
      </c>
      <c r="H54" s="88" t="s">
        <v>475</v>
      </c>
      <c r="I54" s="88">
        <v>218.8</v>
      </c>
      <c r="J54" s="88" t="s">
        <v>107</v>
      </c>
      <c r="K54" s="89">
        <v>200565.20800000001</v>
      </c>
      <c r="L54" s="88">
        <v>147452</v>
      </c>
      <c r="M54" s="88" t="s">
        <v>227</v>
      </c>
      <c r="N54" s="88" t="s">
        <v>441</v>
      </c>
      <c r="O54" s="88"/>
      <c r="P54" s="88"/>
      <c r="Q54" s="88" t="s">
        <v>115</v>
      </c>
      <c r="R54" s="88" t="s">
        <v>107</v>
      </c>
      <c r="S54" s="88" t="s">
        <v>476</v>
      </c>
      <c r="T54" s="90" t="str">
        <f t="shared" si="0"/>
        <v>http://dashboard.controles.co.cr/publica/6007b158e846ee2d597a27ee</v>
      </c>
      <c r="U54" s="88" t="s">
        <v>477</v>
      </c>
      <c r="V54" s="88" t="s">
        <v>109</v>
      </c>
    </row>
    <row r="55" spans="1:22" x14ac:dyDescent="0.2">
      <c r="A55" s="69"/>
      <c r="B55" s="88" t="s">
        <v>20</v>
      </c>
      <c r="C55" s="88" t="s">
        <v>131</v>
      </c>
      <c r="D55" s="88" t="s">
        <v>108</v>
      </c>
      <c r="E55" s="88"/>
      <c r="F55" s="88" t="s">
        <v>478</v>
      </c>
      <c r="G55" s="88" t="s">
        <v>287</v>
      </c>
      <c r="H55" s="88" t="s">
        <v>479</v>
      </c>
      <c r="I55" s="88" t="s">
        <v>107</v>
      </c>
      <c r="J55" s="88">
        <v>0.5</v>
      </c>
      <c r="K55" s="89">
        <v>900250</v>
      </c>
      <c r="L55" s="88">
        <v>451552</v>
      </c>
      <c r="M55" s="88" t="s">
        <v>480</v>
      </c>
      <c r="N55" s="88" t="s">
        <v>481</v>
      </c>
      <c r="O55" s="88"/>
      <c r="P55" s="88"/>
      <c r="Q55" s="88" t="s">
        <v>115</v>
      </c>
      <c r="R55" s="88" t="s">
        <v>107</v>
      </c>
      <c r="S55" s="88" t="s">
        <v>482</v>
      </c>
      <c r="T55" s="90" t="str">
        <f t="shared" si="0"/>
        <v>http://dashboard.controles.co.cr/publica/60081ea0e846ee2d597a4e7b</v>
      </c>
      <c r="U55" s="88" t="s">
        <v>107</v>
      </c>
      <c r="V55" s="88" t="s">
        <v>109</v>
      </c>
    </row>
    <row r="56" spans="1:22" x14ac:dyDescent="0.2">
      <c r="A56" s="69"/>
      <c r="B56" s="88" t="s">
        <v>22</v>
      </c>
      <c r="C56" s="88" t="s">
        <v>449</v>
      </c>
      <c r="D56" s="88" t="s">
        <v>450</v>
      </c>
      <c r="E56" s="88" t="s">
        <v>224</v>
      </c>
      <c r="F56" s="88" t="s">
        <v>478</v>
      </c>
      <c r="G56" s="88" t="s">
        <v>483</v>
      </c>
      <c r="H56" s="88" t="s">
        <v>484</v>
      </c>
      <c r="I56" s="88">
        <v>183.08212499999999</v>
      </c>
      <c r="J56" s="88" t="s">
        <v>107</v>
      </c>
      <c r="K56" s="89">
        <v>244048.47262499999</v>
      </c>
      <c r="L56" s="88">
        <v>207744</v>
      </c>
      <c r="M56" s="88" t="s">
        <v>467</v>
      </c>
      <c r="N56" s="88" t="s">
        <v>441</v>
      </c>
      <c r="O56" s="88"/>
      <c r="P56" s="88"/>
      <c r="Q56" s="88" t="s">
        <v>115</v>
      </c>
      <c r="R56" s="88" t="s">
        <v>107</v>
      </c>
      <c r="S56" s="88" t="s">
        <v>485</v>
      </c>
      <c r="T56" s="90" t="str">
        <f t="shared" si="0"/>
        <v>http://dashboard.controles.co.cr/publica/60081f65e846ee2d597a5089</v>
      </c>
      <c r="U56" s="88" t="s">
        <v>486</v>
      </c>
      <c r="V56" s="88" t="s">
        <v>109</v>
      </c>
    </row>
    <row r="57" spans="1:22" x14ac:dyDescent="0.2">
      <c r="A57" s="69"/>
      <c r="B57" s="88" t="s">
        <v>20</v>
      </c>
      <c r="C57" s="88" t="s">
        <v>110</v>
      </c>
      <c r="D57" s="88" t="s">
        <v>487</v>
      </c>
      <c r="E57" s="88"/>
      <c r="F57" s="88" t="s">
        <v>478</v>
      </c>
      <c r="G57" s="88" t="s">
        <v>287</v>
      </c>
      <c r="H57" s="88" t="s">
        <v>488</v>
      </c>
      <c r="I57" s="88" t="s">
        <v>107</v>
      </c>
      <c r="J57" s="88">
        <v>3.125E-2</v>
      </c>
      <c r="K57" s="89">
        <v>107093.75</v>
      </c>
      <c r="L57" s="88">
        <v>451552</v>
      </c>
      <c r="M57" s="88" t="s">
        <v>467</v>
      </c>
      <c r="N57" s="88" t="s">
        <v>107</v>
      </c>
      <c r="O57" s="88"/>
      <c r="P57" s="88"/>
      <c r="Q57" s="88" t="s">
        <v>115</v>
      </c>
      <c r="R57" s="88" t="s">
        <v>107</v>
      </c>
      <c r="S57" s="88" t="s">
        <v>489</v>
      </c>
      <c r="T57" s="90" t="str">
        <f t="shared" si="0"/>
        <v>http://dashboard.controles.co.cr/publica/60081fd2e846ee2d597a5144</v>
      </c>
      <c r="U57" s="88" t="s">
        <v>107</v>
      </c>
      <c r="V57" s="88" t="s">
        <v>109</v>
      </c>
    </row>
    <row r="58" spans="1:22" x14ac:dyDescent="0.2">
      <c r="A58" s="69"/>
      <c r="B58" s="88" t="s">
        <v>20</v>
      </c>
      <c r="C58" s="88" t="s">
        <v>110</v>
      </c>
      <c r="D58" s="88" t="s">
        <v>118</v>
      </c>
      <c r="E58" s="88"/>
      <c r="F58" s="88" t="s">
        <v>478</v>
      </c>
      <c r="G58" s="88" t="s">
        <v>287</v>
      </c>
      <c r="H58" s="88" t="s">
        <v>490</v>
      </c>
      <c r="I58" s="88" t="s">
        <v>107</v>
      </c>
      <c r="J58" s="88">
        <v>1</v>
      </c>
      <c r="K58" s="89">
        <v>3427000</v>
      </c>
      <c r="L58" s="88">
        <v>451552</v>
      </c>
      <c r="M58" s="88" t="s">
        <v>491</v>
      </c>
      <c r="N58" s="88" t="s">
        <v>492</v>
      </c>
      <c r="O58" s="88"/>
      <c r="P58" s="88"/>
      <c r="Q58" s="88" t="s">
        <v>115</v>
      </c>
      <c r="R58" s="88" t="s">
        <v>107</v>
      </c>
      <c r="S58" s="88" t="s">
        <v>493</v>
      </c>
      <c r="T58" s="90" t="str">
        <f t="shared" si="0"/>
        <v>http://dashboard.controles.co.cr/publica/60082644e846ee2d597a6409</v>
      </c>
      <c r="U58" s="88" t="s">
        <v>107</v>
      </c>
      <c r="V58" s="88" t="s">
        <v>109</v>
      </c>
    </row>
    <row r="59" spans="1:22" x14ac:dyDescent="0.2">
      <c r="A59" s="69"/>
      <c r="B59" s="88" t="s">
        <v>21</v>
      </c>
      <c r="C59" s="88" t="s">
        <v>184</v>
      </c>
      <c r="D59" s="88" t="s">
        <v>185</v>
      </c>
      <c r="E59" s="88" t="s">
        <v>113</v>
      </c>
      <c r="F59" s="88" t="s">
        <v>478</v>
      </c>
      <c r="G59" s="88" t="s">
        <v>494</v>
      </c>
      <c r="H59" s="88" t="s">
        <v>495</v>
      </c>
      <c r="I59" s="88">
        <v>542.69677799999999</v>
      </c>
      <c r="J59" s="88" t="s">
        <v>107</v>
      </c>
      <c r="K59" s="89">
        <v>5897485.8865259998</v>
      </c>
      <c r="L59" s="88">
        <v>692920</v>
      </c>
      <c r="M59" s="88" t="s">
        <v>496</v>
      </c>
      <c r="N59" s="88" t="s">
        <v>497</v>
      </c>
      <c r="O59" s="88"/>
      <c r="P59" s="88"/>
      <c r="Q59" s="88" t="s">
        <v>115</v>
      </c>
      <c r="R59" s="88" t="s">
        <v>107</v>
      </c>
      <c r="S59" s="88" t="s">
        <v>498</v>
      </c>
      <c r="T59" s="90" t="str">
        <f t="shared" si="0"/>
        <v>http://dashboard.controles.co.cr/publica/60082727e846ee2d597a6492</v>
      </c>
      <c r="U59" s="88" t="s">
        <v>499</v>
      </c>
      <c r="V59" s="88" t="s">
        <v>109</v>
      </c>
    </row>
    <row r="60" spans="1:22" x14ac:dyDescent="0.2">
      <c r="A60" s="69"/>
      <c r="B60" s="88" t="s">
        <v>21</v>
      </c>
      <c r="C60" s="88" t="s">
        <v>124</v>
      </c>
      <c r="D60" s="88" t="s">
        <v>343</v>
      </c>
      <c r="E60" s="88" t="s">
        <v>113</v>
      </c>
      <c r="F60" s="88" t="s">
        <v>478</v>
      </c>
      <c r="G60" s="88" t="s">
        <v>500</v>
      </c>
      <c r="H60" s="88" t="s">
        <v>501</v>
      </c>
      <c r="I60" s="88">
        <v>178.94579999999999</v>
      </c>
      <c r="J60" s="88" t="s">
        <v>107</v>
      </c>
      <c r="K60" s="89">
        <v>626310.29999999993</v>
      </c>
      <c r="L60" s="88">
        <v>137430</v>
      </c>
      <c r="M60" s="88" t="s">
        <v>502</v>
      </c>
      <c r="N60" s="88" t="s">
        <v>441</v>
      </c>
      <c r="O60" s="88"/>
      <c r="P60" s="88"/>
      <c r="Q60" s="88" t="s">
        <v>115</v>
      </c>
      <c r="R60" s="88" t="s">
        <v>107</v>
      </c>
      <c r="S60" s="88" t="s">
        <v>503</v>
      </c>
      <c r="T60" s="90" t="str">
        <f t="shared" si="0"/>
        <v>http://dashboard.controles.co.cr/publica/600828fce846ee2d597a699a</v>
      </c>
      <c r="U60" s="88" t="s">
        <v>504</v>
      </c>
      <c r="V60" s="88" t="s">
        <v>109</v>
      </c>
    </row>
    <row r="61" spans="1:22" x14ac:dyDescent="0.2">
      <c r="A61" s="69"/>
      <c r="B61" s="88" t="s">
        <v>22</v>
      </c>
      <c r="C61" s="88" t="s">
        <v>449</v>
      </c>
      <c r="D61" s="88" t="s">
        <v>450</v>
      </c>
      <c r="E61" s="88" t="s">
        <v>224</v>
      </c>
      <c r="F61" s="88" t="s">
        <v>478</v>
      </c>
      <c r="G61" s="88" t="s">
        <v>505</v>
      </c>
      <c r="H61" s="88" t="s">
        <v>506</v>
      </c>
      <c r="I61" s="88">
        <v>76.554749999999999</v>
      </c>
      <c r="J61" s="88" t="s">
        <v>107</v>
      </c>
      <c r="K61" s="89">
        <v>102047.48174999999</v>
      </c>
      <c r="L61" s="88">
        <v>207744</v>
      </c>
      <c r="M61" s="88" t="s">
        <v>467</v>
      </c>
      <c r="N61" s="88" t="s">
        <v>107</v>
      </c>
      <c r="O61" s="88"/>
      <c r="P61" s="88"/>
      <c r="Q61" s="88" t="s">
        <v>115</v>
      </c>
      <c r="R61" s="88" t="s">
        <v>107</v>
      </c>
      <c r="S61" s="88" t="s">
        <v>507</v>
      </c>
      <c r="T61" s="90" t="str">
        <f t="shared" si="0"/>
        <v>http://dashboard.controles.co.cr/publica/6008369214863964ef1966d5</v>
      </c>
      <c r="U61" s="88" t="s">
        <v>508</v>
      </c>
      <c r="V61" s="88" t="s">
        <v>109</v>
      </c>
    </row>
    <row r="62" spans="1:22" x14ac:dyDescent="0.2">
      <c r="A62" s="69"/>
      <c r="B62" s="88" t="s">
        <v>22</v>
      </c>
      <c r="C62" s="88" t="s">
        <v>152</v>
      </c>
      <c r="D62" s="88" t="s">
        <v>153</v>
      </c>
      <c r="E62" s="88" t="s">
        <v>224</v>
      </c>
      <c r="F62" s="88" t="s">
        <v>478</v>
      </c>
      <c r="G62" s="88" t="s">
        <v>509</v>
      </c>
      <c r="H62" s="88" t="s">
        <v>510</v>
      </c>
      <c r="I62" s="88">
        <v>224.09437500000001</v>
      </c>
      <c r="J62" s="88" t="s">
        <v>107</v>
      </c>
      <c r="K62" s="89">
        <v>205418.34978750002</v>
      </c>
      <c r="L62" s="88">
        <v>147452</v>
      </c>
      <c r="M62" s="88" t="s">
        <v>511</v>
      </c>
      <c r="N62" s="88" t="s">
        <v>441</v>
      </c>
      <c r="O62" s="88"/>
      <c r="P62" s="88"/>
      <c r="Q62" s="88" t="s">
        <v>115</v>
      </c>
      <c r="R62" s="88" t="s">
        <v>107</v>
      </c>
      <c r="S62" s="88" t="s">
        <v>512</v>
      </c>
      <c r="T62" s="90" t="str">
        <f t="shared" si="0"/>
        <v>http://dashboard.controles.co.cr/publica/6008440714863964ef198b87</v>
      </c>
      <c r="U62" s="88" t="s">
        <v>513</v>
      </c>
      <c r="V62" s="88" t="s">
        <v>109</v>
      </c>
    </row>
    <row r="63" spans="1:22" x14ac:dyDescent="0.2">
      <c r="A63" s="69"/>
      <c r="B63" s="88" t="s">
        <v>21</v>
      </c>
      <c r="C63" s="88" t="s">
        <v>463</v>
      </c>
      <c r="D63" s="88" t="s">
        <v>514</v>
      </c>
      <c r="E63" s="88" t="s">
        <v>122</v>
      </c>
      <c r="F63" s="88" t="s">
        <v>478</v>
      </c>
      <c r="G63" s="88" t="s">
        <v>515</v>
      </c>
      <c r="H63" s="88" t="s">
        <v>466</v>
      </c>
      <c r="I63" s="88">
        <v>36.083799999999997</v>
      </c>
      <c r="J63" s="88" t="s">
        <v>107</v>
      </c>
      <c r="K63" s="89">
        <v>72167.599999999991</v>
      </c>
      <c r="L63" s="88">
        <v>117260</v>
      </c>
      <c r="M63" s="88" t="s">
        <v>274</v>
      </c>
      <c r="N63" s="88" t="s">
        <v>107</v>
      </c>
      <c r="O63" s="88"/>
      <c r="P63" s="88"/>
      <c r="Q63" s="88" t="s">
        <v>115</v>
      </c>
      <c r="R63" s="88" t="s">
        <v>107</v>
      </c>
      <c r="S63" s="88" t="s">
        <v>516</v>
      </c>
      <c r="T63" s="90" t="str">
        <f t="shared" si="0"/>
        <v>http://dashboard.controles.co.cr/publica/6008455fc66bf365e5c01102</v>
      </c>
      <c r="U63" s="88" t="s">
        <v>517</v>
      </c>
      <c r="V63" s="88" t="s">
        <v>109</v>
      </c>
    </row>
    <row r="64" spans="1:22" x14ac:dyDescent="0.2">
      <c r="A64" s="69"/>
      <c r="B64" s="88" t="s">
        <v>22</v>
      </c>
      <c r="C64" s="88" t="s">
        <v>518</v>
      </c>
      <c r="D64" s="88" t="s">
        <v>519</v>
      </c>
      <c r="E64" s="88" t="s">
        <v>164</v>
      </c>
      <c r="F64" s="88" t="s">
        <v>478</v>
      </c>
      <c r="G64" s="88" t="s">
        <v>520</v>
      </c>
      <c r="H64" s="88" t="s">
        <v>521</v>
      </c>
      <c r="I64" s="88">
        <v>91.862499999999997</v>
      </c>
      <c r="J64" s="88" t="s">
        <v>107</v>
      </c>
      <c r="K64" s="89">
        <v>122452.71249999999</v>
      </c>
      <c r="L64" s="88">
        <v>7202</v>
      </c>
      <c r="M64" s="88" t="s">
        <v>227</v>
      </c>
      <c r="N64" s="88" t="s">
        <v>459</v>
      </c>
      <c r="O64" s="88"/>
      <c r="P64" s="88"/>
      <c r="Q64" s="88" t="s">
        <v>115</v>
      </c>
      <c r="R64" s="88" t="s">
        <v>107</v>
      </c>
      <c r="S64" s="88" t="s">
        <v>522</v>
      </c>
      <c r="T64" s="90" t="str">
        <f t="shared" si="0"/>
        <v>http://dashboard.controles.co.cr/publica/600858f3eeb73667b9ab93ce</v>
      </c>
      <c r="U64" s="88" t="s">
        <v>523</v>
      </c>
      <c r="V64" s="88" t="s">
        <v>109</v>
      </c>
    </row>
    <row r="65" spans="1:22" x14ac:dyDescent="0.2">
      <c r="A65" s="69"/>
      <c r="B65" s="88" t="s">
        <v>21</v>
      </c>
      <c r="C65" s="88" t="s">
        <v>463</v>
      </c>
      <c r="D65" s="88" t="s">
        <v>524</v>
      </c>
      <c r="E65" s="88" t="s">
        <v>122</v>
      </c>
      <c r="F65" s="88" t="s">
        <v>478</v>
      </c>
      <c r="G65" s="88" t="s">
        <v>525</v>
      </c>
      <c r="H65" s="88" t="s">
        <v>526</v>
      </c>
      <c r="I65" s="88">
        <v>46.713611</v>
      </c>
      <c r="J65" s="88" t="s">
        <v>107</v>
      </c>
      <c r="K65" s="89">
        <v>93427.221999999994</v>
      </c>
      <c r="L65" s="88">
        <v>117260</v>
      </c>
      <c r="M65" s="88" t="s">
        <v>527</v>
      </c>
      <c r="N65" s="88" t="s">
        <v>107</v>
      </c>
      <c r="O65" s="88"/>
      <c r="P65" s="88"/>
      <c r="Q65" s="88" t="s">
        <v>115</v>
      </c>
      <c r="R65" s="88" t="s">
        <v>107</v>
      </c>
      <c r="S65" s="88" t="s">
        <v>528</v>
      </c>
      <c r="T65" s="90" t="str">
        <f t="shared" si="0"/>
        <v>http://dashboard.controles.co.cr/publica/60085c34a0bbdf693b2ae5ce</v>
      </c>
      <c r="U65" s="88" t="s">
        <v>529</v>
      </c>
      <c r="V65" s="88" t="s">
        <v>109</v>
      </c>
    </row>
    <row r="66" spans="1:22" x14ac:dyDescent="0.2">
      <c r="A66" s="69"/>
      <c r="B66" s="88" t="s">
        <v>21</v>
      </c>
      <c r="C66" s="88" t="s">
        <v>184</v>
      </c>
      <c r="D66" s="88" t="s">
        <v>185</v>
      </c>
      <c r="E66" s="88" t="s">
        <v>270</v>
      </c>
      <c r="F66" s="88" t="s">
        <v>478</v>
      </c>
      <c r="G66" s="88" t="s">
        <v>530</v>
      </c>
      <c r="H66" s="88" t="s">
        <v>531</v>
      </c>
      <c r="I66" s="88">
        <v>146.79654400000001</v>
      </c>
      <c r="J66" s="88" t="s">
        <v>107</v>
      </c>
      <c r="K66" s="89">
        <v>2994649.4976000004</v>
      </c>
      <c r="L66" s="88">
        <v>692920</v>
      </c>
      <c r="M66" s="88" t="s">
        <v>511</v>
      </c>
      <c r="N66" s="88" t="s">
        <v>497</v>
      </c>
      <c r="O66" s="88"/>
      <c r="P66" s="88"/>
      <c r="Q66" s="88" t="s">
        <v>115</v>
      </c>
      <c r="R66" s="88" t="s">
        <v>107</v>
      </c>
      <c r="S66" s="88" t="s">
        <v>532</v>
      </c>
      <c r="T66" s="90" t="str">
        <f t="shared" si="0"/>
        <v>http://dashboard.controles.co.cr/publica/600887e45f3ec47e0db73153</v>
      </c>
      <c r="U66" s="88" t="s">
        <v>533</v>
      </c>
      <c r="V66" s="88" t="s">
        <v>109</v>
      </c>
    </row>
    <row r="67" spans="1:22" x14ac:dyDescent="0.2">
      <c r="A67" s="69"/>
      <c r="B67" s="88" t="s">
        <v>21</v>
      </c>
      <c r="C67" s="88" t="s">
        <v>111</v>
      </c>
      <c r="D67" s="88" t="s">
        <v>112</v>
      </c>
      <c r="E67" s="88" t="s">
        <v>113</v>
      </c>
      <c r="F67" s="88" t="s">
        <v>534</v>
      </c>
      <c r="G67" s="88" t="s">
        <v>535</v>
      </c>
      <c r="H67" s="88" t="s">
        <v>536</v>
      </c>
      <c r="I67" s="88">
        <v>160.40344400000001</v>
      </c>
      <c r="J67" s="88" t="s">
        <v>107</v>
      </c>
      <c r="K67" s="89">
        <v>1764437.8840000001</v>
      </c>
      <c r="L67" s="88">
        <v>884040</v>
      </c>
      <c r="M67" s="88" t="s">
        <v>537</v>
      </c>
      <c r="N67" s="88" t="s">
        <v>459</v>
      </c>
      <c r="O67" s="88"/>
      <c r="P67" s="88"/>
      <c r="Q67" s="88" t="s">
        <v>115</v>
      </c>
      <c r="R67" s="88" t="s">
        <v>107</v>
      </c>
      <c r="S67" s="88" t="s">
        <v>538</v>
      </c>
      <c r="T67" s="90" t="str">
        <f t="shared" ref="T67:T130" si="1">HYPERLINK(S67)</f>
        <v>http://dashboard.controles.co.cr/publica/60096fc3e97eb60ecc5a8d31</v>
      </c>
      <c r="U67" s="88" t="s">
        <v>539</v>
      </c>
      <c r="V67" s="88" t="s">
        <v>109</v>
      </c>
    </row>
    <row r="68" spans="1:22" x14ac:dyDescent="0.2">
      <c r="A68" s="69"/>
      <c r="B68" s="88" t="s">
        <v>21</v>
      </c>
      <c r="C68" s="88" t="s">
        <v>111</v>
      </c>
      <c r="D68" s="88" t="s">
        <v>112</v>
      </c>
      <c r="E68" s="88" t="s">
        <v>113</v>
      </c>
      <c r="F68" s="88" t="s">
        <v>534</v>
      </c>
      <c r="G68" s="88" t="s">
        <v>326</v>
      </c>
      <c r="H68" s="88" t="s">
        <v>536</v>
      </c>
      <c r="I68" s="88">
        <v>163.96461099999999</v>
      </c>
      <c r="J68" s="88" t="s">
        <v>107</v>
      </c>
      <c r="K68" s="89">
        <v>1803610.7209999999</v>
      </c>
      <c r="L68" s="88">
        <v>884040</v>
      </c>
      <c r="M68" s="88" t="s">
        <v>540</v>
      </c>
      <c r="N68" s="88" t="s">
        <v>541</v>
      </c>
      <c r="O68" s="88"/>
      <c r="P68" s="88"/>
      <c r="Q68" s="88" t="s">
        <v>115</v>
      </c>
      <c r="R68" s="88" t="s">
        <v>107</v>
      </c>
      <c r="S68" s="88" t="s">
        <v>542</v>
      </c>
      <c r="T68" s="90" t="str">
        <f t="shared" si="1"/>
        <v>http://dashboard.controles.co.cr/publica/60097e93b8e1cd2b738159c0</v>
      </c>
      <c r="U68" s="88" t="s">
        <v>543</v>
      </c>
      <c r="V68" s="88" t="s">
        <v>109</v>
      </c>
    </row>
    <row r="69" spans="1:22" x14ac:dyDescent="0.2">
      <c r="A69" s="69"/>
      <c r="B69" s="88" t="s">
        <v>21</v>
      </c>
      <c r="C69" s="88" t="s">
        <v>463</v>
      </c>
      <c r="D69" s="88" t="s">
        <v>514</v>
      </c>
      <c r="E69" s="88" t="s">
        <v>122</v>
      </c>
      <c r="F69" s="88" t="s">
        <v>534</v>
      </c>
      <c r="G69" s="88" t="s">
        <v>544</v>
      </c>
      <c r="H69" s="88" t="s">
        <v>545</v>
      </c>
      <c r="I69" s="88">
        <v>53.989288999999999</v>
      </c>
      <c r="J69" s="88" t="s">
        <v>107</v>
      </c>
      <c r="K69" s="89">
        <v>107978.57799999999</v>
      </c>
      <c r="L69" s="88">
        <v>117260</v>
      </c>
      <c r="M69" s="88" t="s">
        <v>467</v>
      </c>
      <c r="N69" s="88" t="s">
        <v>107</v>
      </c>
      <c r="O69" s="88"/>
      <c r="P69" s="88"/>
      <c r="Q69" s="88" t="s">
        <v>115</v>
      </c>
      <c r="R69" s="88" t="s">
        <v>107</v>
      </c>
      <c r="S69" s="88" t="s">
        <v>546</v>
      </c>
      <c r="T69" s="90" t="str">
        <f t="shared" si="1"/>
        <v>http://dashboard.controles.co.cr/publica/6009a9ebcafa613b18346e94</v>
      </c>
      <c r="U69" s="88" t="s">
        <v>547</v>
      </c>
      <c r="V69" s="88" t="s">
        <v>109</v>
      </c>
    </row>
    <row r="70" spans="1:22" x14ac:dyDescent="0.2">
      <c r="A70" s="69"/>
      <c r="B70" s="88" t="s">
        <v>21</v>
      </c>
      <c r="C70" s="88" t="s">
        <v>124</v>
      </c>
      <c r="D70" s="88" t="s">
        <v>343</v>
      </c>
      <c r="E70" s="88" t="s">
        <v>270</v>
      </c>
      <c r="F70" s="88" t="s">
        <v>534</v>
      </c>
      <c r="G70" s="88" t="s">
        <v>548</v>
      </c>
      <c r="H70" s="88" t="s">
        <v>549</v>
      </c>
      <c r="I70" s="88">
        <v>255.233733</v>
      </c>
      <c r="J70" s="88" t="s">
        <v>107</v>
      </c>
      <c r="K70" s="89">
        <v>893318.06550000003</v>
      </c>
      <c r="L70" s="88">
        <v>137430</v>
      </c>
      <c r="M70" s="88" t="s">
        <v>550</v>
      </c>
      <c r="N70" s="88" t="s">
        <v>551</v>
      </c>
      <c r="O70" s="88"/>
      <c r="P70" s="88"/>
      <c r="Q70" s="88" t="s">
        <v>115</v>
      </c>
      <c r="R70" s="88" t="s">
        <v>107</v>
      </c>
      <c r="S70" s="88" t="s">
        <v>552</v>
      </c>
      <c r="T70" s="90" t="str">
        <f t="shared" si="1"/>
        <v>http://dashboard.controles.co.cr/publica/6009ca851835283e317a95d5</v>
      </c>
      <c r="U70" s="88" t="s">
        <v>553</v>
      </c>
      <c r="V70" s="88" t="s">
        <v>109</v>
      </c>
    </row>
    <row r="71" spans="1:22" x14ac:dyDescent="0.2">
      <c r="A71" s="69"/>
      <c r="B71" s="88" t="s">
        <v>21</v>
      </c>
      <c r="C71" s="88" t="s">
        <v>124</v>
      </c>
      <c r="D71" s="88" t="s">
        <v>343</v>
      </c>
      <c r="E71" s="88" t="s">
        <v>113</v>
      </c>
      <c r="F71" s="88" t="s">
        <v>554</v>
      </c>
      <c r="G71" s="88" t="s">
        <v>555</v>
      </c>
      <c r="H71" s="88" t="s">
        <v>556</v>
      </c>
      <c r="I71" s="88">
        <v>253.28325599999999</v>
      </c>
      <c r="J71" s="88" t="s">
        <v>107</v>
      </c>
      <c r="K71" s="89">
        <v>886491.39599999995</v>
      </c>
      <c r="L71" s="88">
        <v>137430</v>
      </c>
      <c r="M71" s="88" t="s">
        <v>557</v>
      </c>
      <c r="N71" s="88" t="s">
        <v>551</v>
      </c>
      <c r="O71" s="88"/>
      <c r="P71" s="88"/>
      <c r="Q71" s="88" t="s">
        <v>115</v>
      </c>
      <c r="R71" s="88" t="s">
        <v>107</v>
      </c>
      <c r="S71" s="88" t="s">
        <v>558</v>
      </c>
      <c r="T71" s="90" t="str">
        <f t="shared" si="1"/>
        <v>http://dashboard.controles.co.cr/publica/600ac7edb601bf546b6ee89c</v>
      </c>
      <c r="U71" s="88" t="s">
        <v>559</v>
      </c>
      <c r="V71" s="88" t="s">
        <v>109</v>
      </c>
    </row>
    <row r="72" spans="1:22" x14ac:dyDescent="0.2">
      <c r="A72" s="69"/>
      <c r="B72" s="88" t="s">
        <v>22</v>
      </c>
      <c r="C72" s="88" t="s">
        <v>152</v>
      </c>
      <c r="D72" s="88" t="s">
        <v>153</v>
      </c>
      <c r="E72" s="88" t="s">
        <v>224</v>
      </c>
      <c r="F72" s="88" t="s">
        <v>554</v>
      </c>
      <c r="G72" s="88" t="s">
        <v>560</v>
      </c>
      <c r="H72" s="88" t="s">
        <v>561</v>
      </c>
      <c r="I72" s="88">
        <v>377.19799999999998</v>
      </c>
      <c r="J72" s="88" t="s">
        <v>107</v>
      </c>
      <c r="K72" s="89">
        <v>345762.31867999997</v>
      </c>
      <c r="L72" s="88">
        <v>147452</v>
      </c>
      <c r="M72" s="88" t="s">
        <v>562</v>
      </c>
      <c r="N72" s="88" t="s">
        <v>563</v>
      </c>
      <c r="O72" s="88"/>
      <c r="P72" s="88"/>
      <c r="Q72" s="88" t="s">
        <v>115</v>
      </c>
      <c r="R72" s="88" t="s">
        <v>564</v>
      </c>
      <c r="S72" s="88" t="s">
        <v>565</v>
      </c>
      <c r="T72" s="90" t="str">
        <f t="shared" si="1"/>
        <v>http://dashboard.controles.co.cr/publica/600ad4d4b601bf546b6efce3</v>
      </c>
      <c r="U72" s="88" t="s">
        <v>566</v>
      </c>
      <c r="V72" s="88" t="s">
        <v>109</v>
      </c>
    </row>
    <row r="73" spans="1:22" x14ac:dyDescent="0.2">
      <c r="A73" s="69"/>
      <c r="B73" s="88" t="s">
        <v>22</v>
      </c>
      <c r="C73" s="88" t="s">
        <v>152</v>
      </c>
      <c r="D73" s="88" t="s">
        <v>313</v>
      </c>
      <c r="E73" s="88" t="s">
        <v>164</v>
      </c>
      <c r="F73" s="88" t="s">
        <v>554</v>
      </c>
      <c r="G73" s="88" t="s">
        <v>204</v>
      </c>
      <c r="H73" s="88" t="s">
        <v>567</v>
      </c>
      <c r="I73" s="88">
        <v>4014.0437499999998</v>
      </c>
      <c r="J73" s="88" t="s">
        <v>107</v>
      </c>
      <c r="K73" s="89">
        <v>3680878.1187499999</v>
      </c>
      <c r="L73" s="88">
        <v>147452</v>
      </c>
      <c r="M73" s="88" t="s">
        <v>568</v>
      </c>
      <c r="N73" s="88" t="s">
        <v>569</v>
      </c>
      <c r="O73" s="88"/>
      <c r="P73" s="88"/>
      <c r="Q73" s="88" t="s">
        <v>115</v>
      </c>
      <c r="R73" s="88" t="s">
        <v>107</v>
      </c>
      <c r="S73" s="88" t="s">
        <v>570</v>
      </c>
      <c r="T73" s="90" t="str">
        <f t="shared" si="1"/>
        <v>http://dashboard.controles.co.cr/publica/600ae7f7b601bf546b6f408c</v>
      </c>
      <c r="U73" s="88" t="s">
        <v>571</v>
      </c>
      <c r="V73" s="88" t="s">
        <v>109</v>
      </c>
    </row>
    <row r="74" spans="1:22" x14ac:dyDescent="0.2">
      <c r="A74" s="69"/>
      <c r="B74" s="88" t="s">
        <v>21</v>
      </c>
      <c r="C74" s="88" t="s">
        <v>463</v>
      </c>
      <c r="D74" s="88" t="s">
        <v>524</v>
      </c>
      <c r="E74" s="88" t="s">
        <v>122</v>
      </c>
      <c r="F74" s="88" t="s">
        <v>554</v>
      </c>
      <c r="G74" s="88" t="s">
        <v>572</v>
      </c>
      <c r="H74" s="88" t="s">
        <v>573</v>
      </c>
      <c r="I74" s="88">
        <v>535.45214399999998</v>
      </c>
      <c r="J74" s="88" t="s">
        <v>107</v>
      </c>
      <c r="K74" s="89">
        <v>1070904.2879999999</v>
      </c>
      <c r="L74" s="88">
        <v>117260</v>
      </c>
      <c r="M74" s="88" t="s">
        <v>574</v>
      </c>
      <c r="N74" s="88" t="s">
        <v>575</v>
      </c>
      <c r="O74" s="88"/>
      <c r="P74" s="88"/>
      <c r="Q74" s="88" t="s">
        <v>115</v>
      </c>
      <c r="R74" s="88" t="s">
        <v>107</v>
      </c>
      <c r="S74" s="88" t="s">
        <v>576</v>
      </c>
      <c r="T74" s="90" t="str">
        <f t="shared" si="1"/>
        <v>http://dashboard.controles.co.cr/publica/600afcfb2db1a60a96e399a0</v>
      </c>
      <c r="U74" s="88" t="s">
        <v>577</v>
      </c>
      <c r="V74" s="88" t="s">
        <v>109</v>
      </c>
    </row>
    <row r="75" spans="1:22" x14ac:dyDescent="0.2">
      <c r="A75" s="69"/>
      <c r="B75" s="88" t="s">
        <v>21</v>
      </c>
      <c r="C75" s="88" t="s">
        <v>463</v>
      </c>
      <c r="D75" s="88" t="s">
        <v>464</v>
      </c>
      <c r="E75" s="88" t="s">
        <v>263</v>
      </c>
      <c r="F75" s="88" t="s">
        <v>554</v>
      </c>
      <c r="G75" s="88" t="s">
        <v>204</v>
      </c>
      <c r="H75" s="88" t="s">
        <v>578</v>
      </c>
      <c r="I75" s="88">
        <v>153.827956</v>
      </c>
      <c r="J75" s="88" t="s">
        <v>107</v>
      </c>
      <c r="K75" s="89">
        <v>615311.82400000002</v>
      </c>
      <c r="L75" s="88">
        <v>117260</v>
      </c>
      <c r="M75" s="88" t="s">
        <v>579</v>
      </c>
      <c r="N75" s="88" t="s">
        <v>580</v>
      </c>
      <c r="O75" s="88"/>
      <c r="P75" s="88"/>
      <c r="Q75" s="88" t="s">
        <v>115</v>
      </c>
      <c r="R75" s="88" t="s">
        <v>107</v>
      </c>
      <c r="S75" s="88" t="s">
        <v>581</v>
      </c>
      <c r="T75" s="90" t="str">
        <f t="shared" si="1"/>
        <v>http://dashboard.controles.co.cr/publica/600b77bac4ba8c18ccbc2923</v>
      </c>
      <c r="U75" s="88" t="s">
        <v>582</v>
      </c>
      <c r="V75" s="88" t="s">
        <v>109</v>
      </c>
    </row>
    <row r="76" spans="1:22" x14ac:dyDescent="0.2">
      <c r="A76" s="69"/>
      <c r="B76" s="88" t="s">
        <v>21</v>
      </c>
      <c r="C76" s="88" t="s">
        <v>124</v>
      </c>
      <c r="D76" s="88" t="s">
        <v>343</v>
      </c>
      <c r="E76" s="88" t="s">
        <v>270</v>
      </c>
      <c r="F76" s="88" t="s">
        <v>583</v>
      </c>
      <c r="G76" s="88" t="s">
        <v>584</v>
      </c>
      <c r="H76" s="88" t="s">
        <v>585</v>
      </c>
      <c r="I76" s="88">
        <v>241.25532200000001</v>
      </c>
      <c r="J76" s="88" t="s">
        <v>107</v>
      </c>
      <c r="K76" s="89">
        <v>844393.62699999998</v>
      </c>
      <c r="L76" s="88">
        <v>137430</v>
      </c>
      <c r="M76" s="88" t="s">
        <v>586</v>
      </c>
      <c r="N76" s="88" t="s">
        <v>587</v>
      </c>
      <c r="O76" s="88"/>
      <c r="P76" s="88"/>
      <c r="Q76" s="88" t="s">
        <v>115</v>
      </c>
      <c r="R76" s="88" t="s">
        <v>107</v>
      </c>
      <c r="S76" s="88" t="s">
        <v>588</v>
      </c>
      <c r="T76" s="90" t="str">
        <f t="shared" si="1"/>
        <v>http://dashboard.controles.co.cr/publica/600f0e14f0105d282dc32990</v>
      </c>
      <c r="U76" s="88" t="s">
        <v>589</v>
      </c>
      <c r="V76" s="88" t="s">
        <v>109</v>
      </c>
    </row>
    <row r="77" spans="1:22" x14ac:dyDescent="0.2">
      <c r="A77" s="69"/>
      <c r="B77" s="88" t="s">
        <v>21</v>
      </c>
      <c r="C77" s="88" t="s">
        <v>184</v>
      </c>
      <c r="D77" s="88" t="s">
        <v>185</v>
      </c>
      <c r="E77" s="88" t="s">
        <v>128</v>
      </c>
      <c r="F77" s="88" t="s">
        <v>583</v>
      </c>
      <c r="G77" s="88" t="s">
        <v>173</v>
      </c>
      <c r="H77" s="88" t="s">
        <v>590</v>
      </c>
      <c r="I77" s="88">
        <v>193.375778</v>
      </c>
      <c r="J77" s="88" t="s">
        <v>107</v>
      </c>
      <c r="K77" s="89">
        <v>6188024.8959999997</v>
      </c>
      <c r="L77" s="88">
        <v>692920</v>
      </c>
      <c r="M77" s="88" t="s">
        <v>227</v>
      </c>
      <c r="N77" s="88" t="s">
        <v>357</v>
      </c>
      <c r="O77" s="88"/>
      <c r="P77" s="88"/>
      <c r="Q77" s="88" t="s">
        <v>115</v>
      </c>
      <c r="R77" s="88" t="s">
        <v>591</v>
      </c>
      <c r="S77" s="88" t="s">
        <v>592</v>
      </c>
      <c r="T77" s="90" t="str">
        <f t="shared" si="1"/>
        <v>http://dashboard.controles.co.cr/publica/600f736c52be234510828eb7</v>
      </c>
      <c r="U77" s="88" t="s">
        <v>593</v>
      </c>
      <c r="V77" s="88" t="s">
        <v>109</v>
      </c>
    </row>
    <row r="78" spans="1:22" x14ac:dyDescent="0.2">
      <c r="A78" s="69"/>
      <c r="B78" s="88" t="s">
        <v>21</v>
      </c>
      <c r="C78" s="88" t="s">
        <v>124</v>
      </c>
      <c r="D78" s="88" t="s">
        <v>343</v>
      </c>
      <c r="E78" s="88" t="s">
        <v>113</v>
      </c>
      <c r="F78" s="88" t="s">
        <v>594</v>
      </c>
      <c r="G78" s="88" t="s">
        <v>595</v>
      </c>
      <c r="H78" s="88" t="s">
        <v>596</v>
      </c>
      <c r="I78" s="88">
        <v>243.57732200000001</v>
      </c>
      <c r="J78" s="88" t="s">
        <v>107</v>
      </c>
      <c r="K78" s="89">
        <v>852520.62699999998</v>
      </c>
      <c r="L78" s="88">
        <v>137430</v>
      </c>
      <c r="M78" s="88" t="s">
        <v>586</v>
      </c>
      <c r="N78" s="88" t="s">
        <v>587</v>
      </c>
      <c r="O78" s="88"/>
      <c r="P78" s="88"/>
      <c r="Q78" s="88" t="s">
        <v>115</v>
      </c>
      <c r="R78" s="88" t="s">
        <v>107</v>
      </c>
      <c r="S78" s="88" t="s">
        <v>597</v>
      </c>
      <c r="T78" s="90" t="str">
        <f t="shared" si="1"/>
        <v>http://dashboard.controles.co.cr/publica/60100f9ff039cc07e9b422be</v>
      </c>
      <c r="U78" s="88" t="s">
        <v>598</v>
      </c>
      <c r="V78" s="88" t="s">
        <v>109</v>
      </c>
    </row>
    <row r="79" spans="1:22" x14ac:dyDescent="0.2">
      <c r="A79" s="69"/>
      <c r="B79" s="88" t="s">
        <v>21</v>
      </c>
      <c r="C79" s="88" t="s">
        <v>124</v>
      </c>
      <c r="D79" s="88" t="s">
        <v>343</v>
      </c>
      <c r="E79" s="88" t="s">
        <v>270</v>
      </c>
      <c r="F79" s="88" t="s">
        <v>594</v>
      </c>
      <c r="G79" s="88" t="s">
        <v>548</v>
      </c>
      <c r="H79" s="88" t="s">
        <v>599</v>
      </c>
      <c r="I79" s="88">
        <v>183.43763300000001</v>
      </c>
      <c r="J79" s="88" t="s">
        <v>107</v>
      </c>
      <c r="K79" s="89">
        <v>642031.71550000005</v>
      </c>
      <c r="L79" s="88">
        <v>137430</v>
      </c>
      <c r="M79" s="88" t="s">
        <v>227</v>
      </c>
      <c r="N79" s="88" t="s">
        <v>357</v>
      </c>
      <c r="O79" s="88"/>
      <c r="P79" s="88"/>
      <c r="Q79" s="88" t="s">
        <v>115</v>
      </c>
      <c r="R79" s="88" t="s">
        <v>107</v>
      </c>
      <c r="S79" s="88" t="s">
        <v>600</v>
      </c>
      <c r="T79" s="90" t="str">
        <f t="shared" si="1"/>
        <v>http://dashboard.controles.co.cr/publica/6010617416f472275cf58279</v>
      </c>
      <c r="U79" s="88" t="s">
        <v>601</v>
      </c>
      <c r="V79" s="88" t="s">
        <v>109</v>
      </c>
    </row>
    <row r="80" spans="1:22" x14ac:dyDescent="0.2">
      <c r="A80" s="69"/>
      <c r="B80" s="88" t="s">
        <v>22</v>
      </c>
      <c r="C80" s="88" t="s">
        <v>449</v>
      </c>
      <c r="D80" s="88" t="s">
        <v>450</v>
      </c>
      <c r="E80" s="88" t="s">
        <v>224</v>
      </c>
      <c r="F80" s="88" t="s">
        <v>602</v>
      </c>
      <c r="G80" s="88" t="s">
        <v>603</v>
      </c>
      <c r="H80" s="88" t="s">
        <v>604</v>
      </c>
      <c r="I80" s="88">
        <v>168.8715</v>
      </c>
      <c r="J80" s="88" t="s">
        <v>107</v>
      </c>
      <c r="K80" s="89">
        <v>225105.7095</v>
      </c>
      <c r="L80" s="88">
        <v>207744</v>
      </c>
      <c r="M80" s="88" t="s">
        <v>227</v>
      </c>
      <c r="N80" s="88" t="s">
        <v>305</v>
      </c>
      <c r="O80" s="88"/>
      <c r="P80" s="88"/>
      <c r="Q80" s="88" t="s">
        <v>115</v>
      </c>
      <c r="R80" s="88" t="s">
        <v>107</v>
      </c>
      <c r="S80" s="88" t="s">
        <v>605</v>
      </c>
      <c r="T80" s="90" t="str">
        <f t="shared" si="1"/>
        <v>http://dashboard.controles.co.cr/publica/601159bca5fac555fe15366b</v>
      </c>
      <c r="U80" s="88" t="s">
        <v>606</v>
      </c>
      <c r="V80" s="88" t="s">
        <v>109</v>
      </c>
    </row>
    <row r="81" spans="1:22" x14ac:dyDescent="0.2">
      <c r="A81" s="69"/>
      <c r="B81" s="88" t="s">
        <v>20</v>
      </c>
      <c r="C81" s="88" t="s">
        <v>110</v>
      </c>
      <c r="D81" s="88" t="s">
        <v>118</v>
      </c>
      <c r="E81" s="88"/>
      <c r="F81" s="88" t="s">
        <v>602</v>
      </c>
      <c r="G81" s="88" t="s">
        <v>607</v>
      </c>
      <c r="H81" s="88" t="s">
        <v>608</v>
      </c>
      <c r="I81" s="88" t="s">
        <v>107</v>
      </c>
      <c r="J81" s="88">
        <v>1</v>
      </c>
      <c r="K81" s="89">
        <v>3427000</v>
      </c>
      <c r="L81" s="88">
        <v>451552</v>
      </c>
      <c r="M81" s="88" t="s">
        <v>609</v>
      </c>
      <c r="N81" s="88" t="s">
        <v>610</v>
      </c>
      <c r="O81" s="88"/>
      <c r="P81" s="88"/>
      <c r="Q81" s="88" t="s">
        <v>115</v>
      </c>
      <c r="R81" s="88" t="s">
        <v>107</v>
      </c>
      <c r="S81" s="88" t="s">
        <v>611</v>
      </c>
      <c r="T81" s="90" t="str">
        <f t="shared" si="1"/>
        <v>http://dashboard.controles.co.cr/publica/60115f07a5fac555fe153d72</v>
      </c>
      <c r="U81" s="88" t="s">
        <v>107</v>
      </c>
      <c r="V81" s="88" t="s">
        <v>109</v>
      </c>
    </row>
    <row r="82" spans="1:22" x14ac:dyDescent="0.2">
      <c r="A82" s="69"/>
      <c r="B82" s="88" t="s">
        <v>21</v>
      </c>
      <c r="C82" s="88" t="s">
        <v>124</v>
      </c>
      <c r="D82" s="88" t="s">
        <v>343</v>
      </c>
      <c r="E82" s="88" t="s">
        <v>113</v>
      </c>
      <c r="F82" s="88" t="s">
        <v>602</v>
      </c>
      <c r="G82" s="88" t="s">
        <v>612</v>
      </c>
      <c r="H82" s="88" t="s">
        <v>613</v>
      </c>
      <c r="I82" s="88">
        <v>182.97323299999999</v>
      </c>
      <c r="J82" s="88" t="s">
        <v>107</v>
      </c>
      <c r="K82" s="89">
        <v>640406.31550000003</v>
      </c>
      <c r="L82" s="88">
        <v>137430</v>
      </c>
      <c r="M82" s="88" t="s">
        <v>227</v>
      </c>
      <c r="N82" s="88" t="s">
        <v>357</v>
      </c>
      <c r="O82" s="88"/>
      <c r="P82" s="88"/>
      <c r="Q82" s="88" t="s">
        <v>115</v>
      </c>
      <c r="R82" s="88" t="s">
        <v>107</v>
      </c>
      <c r="S82" s="88" t="s">
        <v>614</v>
      </c>
      <c r="T82" s="90" t="str">
        <f t="shared" si="1"/>
        <v>http://dashboard.controles.co.cr/publica/60116264a5fac555fe1540a4</v>
      </c>
      <c r="U82" s="88" t="s">
        <v>615</v>
      </c>
      <c r="V82" s="88" t="s">
        <v>109</v>
      </c>
    </row>
    <row r="83" spans="1:22" x14ac:dyDescent="0.2">
      <c r="A83" s="69"/>
      <c r="B83" s="88" t="s">
        <v>22</v>
      </c>
      <c r="C83" s="88" t="s">
        <v>152</v>
      </c>
      <c r="D83" s="88" t="s">
        <v>153</v>
      </c>
      <c r="E83" s="88" t="s">
        <v>154</v>
      </c>
      <c r="F83" s="88" t="s">
        <v>602</v>
      </c>
      <c r="G83" s="88" t="s">
        <v>616</v>
      </c>
      <c r="H83" s="88" t="s">
        <v>617</v>
      </c>
      <c r="I83" s="88">
        <v>232.07181299999999</v>
      </c>
      <c r="J83" s="88" t="s">
        <v>107</v>
      </c>
      <c r="K83" s="89">
        <v>212730.94810457999</v>
      </c>
      <c r="L83" s="88">
        <v>147452</v>
      </c>
      <c r="M83" s="88" t="s">
        <v>618</v>
      </c>
      <c r="N83" s="88" t="s">
        <v>107</v>
      </c>
      <c r="O83" s="88"/>
      <c r="P83" s="88"/>
      <c r="Q83" s="88" t="s">
        <v>115</v>
      </c>
      <c r="R83" s="88" t="s">
        <v>619</v>
      </c>
      <c r="S83" s="88" t="s">
        <v>620</v>
      </c>
      <c r="T83" s="90" t="str">
        <f t="shared" si="1"/>
        <v>http://dashboard.controles.co.cr/publica/6011a94d9119d439a46cde34</v>
      </c>
      <c r="U83" s="88" t="s">
        <v>621</v>
      </c>
      <c r="V83" s="88" t="s">
        <v>109</v>
      </c>
    </row>
    <row r="84" spans="1:22" x14ac:dyDescent="0.2">
      <c r="A84" s="69"/>
      <c r="B84" s="88" t="s">
        <v>21</v>
      </c>
      <c r="C84" s="88" t="s">
        <v>622</v>
      </c>
      <c r="D84" s="88" t="s">
        <v>623</v>
      </c>
      <c r="E84" s="88" t="s">
        <v>270</v>
      </c>
      <c r="F84" s="88" t="s">
        <v>602</v>
      </c>
      <c r="G84" s="88" t="s">
        <v>624</v>
      </c>
      <c r="H84" s="88" t="s">
        <v>625</v>
      </c>
      <c r="I84" s="88">
        <v>75.789922000000004</v>
      </c>
      <c r="J84" s="88" t="s">
        <v>107</v>
      </c>
      <c r="K84" s="89">
        <v>309475.26220026001</v>
      </c>
      <c r="L84" s="88">
        <v>133450</v>
      </c>
      <c r="M84" s="88" t="s">
        <v>626</v>
      </c>
      <c r="N84" s="88" t="s">
        <v>107</v>
      </c>
      <c r="O84" s="88"/>
      <c r="P84" s="88"/>
      <c r="Q84" s="88" t="s">
        <v>115</v>
      </c>
      <c r="R84" s="88" t="s">
        <v>627</v>
      </c>
      <c r="S84" s="88" t="s">
        <v>628</v>
      </c>
      <c r="T84" s="90" t="str">
        <f t="shared" si="1"/>
        <v>http://dashboard.controles.co.cr/publica/6011ac279119d439a46ce250</v>
      </c>
      <c r="U84" s="88" t="s">
        <v>629</v>
      </c>
      <c r="V84" s="88" t="s">
        <v>109</v>
      </c>
    </row>
    <row r="85" spans="1:22" x14ac:dyDescent="0.2">
      <c r="A85" s="69"/>
      <c r="B85" s="88" t="s">
        <v>21</v>
      </c>
      <c r="C85" s="88" t="s">
        <v>124</v>
      </c>
      <c r="D85" s="88" t="s">
        <v>343</v>
      </c>
      <c r="E85" s="88" t="s">
        <v>270</v>
      </c>
      <c r="F85" s="88" t="s">
        <v>602</v>
      </c>
      <c r="G85" s="88" t="s">
        <v>630</v>
      </c>
      <c r="H85" s="88" t="s">
        <v>631</v>
      </c>
      <c r="I85" s="88">
        <v>202.47800000000001</v>
      </c>
      <c r="J85" s="88" t="s">
        <v>107</v>
      </c>
      <c r="K85" s="89">
        <v>708673</v>
      </c>
      <c r="L85" s="88">
        <v>137430</v>
      </c>
      <c r="M85" s="88" t="s">
        <v>632</v>
      </c>
      <c r="N85" s="88" t="s">
        <v>107</v>
      </c>
      <c r="O85" s="88"/>
      <c r="P85" s="88"/>
      <c r="Q85" s="88" t="s">
        <v>115</v>
      </c>
      <c r="R85" s="88" t="s">
        <v>619</v>
      </c>
      <c r="S85" s="88" t="s">
        <v>633</v>
      </c>
      <c r="T85" s="90" t="str">
        <f t="shared" si="1"/>
        <v>http://dashboard.controles.co.cr/publica/6011b2159119d439a46cea89</v>
      </c>
      <c r="U85" s="88" t="s">
        <v>634</v>
      </c>
      <c r="V85" s="88" t="s">
        <v>109</v>
      </c>
    </row>
    <row r="86" spans="1:22" x14ac:dyDescent="0.2">
      <c r="A86" s="69"/>
      <c r="B86" s="88" t="s">
        <v>22</v>
      </c>
      <c r="C86" s="88" t="s">
        <v>449</v>
      </c>
      <c r="D86" s="88" t="s">
        <v>450</v>
      </c>
      <c r="E86" s="88" t="s">
        <v>154</v>
      </c>
      <c r="F86" s="88" t="s">
        <v>602</v>
      </c>
      <c r="G86" s="88" t="s">
        <v>635</v>
      </c>
      <c r="H86" s="88" t="s">
        <v>636</v>
      </c>
      <c r="I86" s="88">
        <v>192.93025</v>
      </c>
      <c r="J86" s="88" t="s">
        <v>107</v>
      </c>
      <c r="K86" s="89">
        <v>257176.02325</v>
      </c>
      <c r="L86" s="88">
        <v>207744</v>
      </c>
      <c r="M86" s="88" t="s">
        <v>227</v>
      </c>
      <c r="N86" s="88" t="s">
        <v>107</v>
      </c>
      <c r="O86" s="88"/>
      <c r="P86" s="88"/>
      <c r="Q86" s="88" t="s">
        <v>115</v>
      </c>
      <c r="R86" s="88" t="s">
        <v>637</v>
      </c>
      <c r="S86" s="88" t="s">
        <v>638</v>
      </c>
      <c r="T86" s="90" t="str">
        <f t="shared" si="1"/>
        <v>http://dashboard.controles.co.cr/publica/6011b89cea01043d4b694978</v>
      </c>
      <c r="U86" s="88" t="s">
        <v>639</v>
      </c>
      <c r="V86" s="88" t="s">
        <v>109</v>
      </c>
    </row>
    <row r="87" spans="1:22" x14ac:dyDescent="0.2">
      <c r="A87" s="69"/>
      <c r="B87" s="88" t="s">
        <v>21</v>
      </c>
      <c r="C87" s="88" t="s">
        <v>376</v>
      </c>
      <c r="D87" s="88" t="s">
        <v>377</v>
      </c>
      <c r="E87" s="88" t="s">
        <v>270</v>
      </c>
      <c r="F87" s="88" t="s">
        <v>602</v>
      </c>
      <c r="G87" s="88" t="s">
        <v>640</v>
      </c>
      <c r="H87" s="88" t="s">
        <v>641</v>
      </c>
      <c r="I87" s="88">
        <v>118.0188</v>
      </c>
      <c r="J87" s="88" t="s">
        <v>107</v>
      </c>
      <c r="K87" s="89">
        <v>1227395.52</v>
      </c>
      <c r="L87" s="88">
        <v>471350</v>
      </c>
      <c r="M87" s="88" t="s">
        <v>642</v>
      </c>
      <c r="N87" s="88" t="s">
        <v>107</v>
      </c>
      <c r="O87" s="88"/>
      <c r="P87" s="88"/>
      <c r="Q87" s="88" t="s">
        <v>115</v>
      </c>
      <c r="R87" s="88" t="s">
        <v>643</v>
      </c>
      <c r="S87" s="88" t="s">
        <v>644</v>
      </c>
      <c r="T87" s="90" t="str">
        <f t="shared" si="1"/>
        <v>http://dashboard.controles.co.cr/publica/6011cc60448d2442476cea54</v>
      </c>
      <c r="U87" s="88" t="s">
        <v>645</v>
      </c>
      <c r="V87" s="88" t="s">
        <v>109</v>
      </c>
    </row>
    <row r="88" spans="1:22" x14ac:dyDescent="0.2">
      <c r="A88" s="69"/>
      <c r="B88" s="88" t="s">
        <v>21</v>
      </c>
      <c r="C88" s="88" t="s">
        <v>463</v>
      </c>
      <c r="D88" s="88" t="s">
        <v>464</v>
      </c>
      <c r="E88" s="88" t="s">
        <v>263</v>
      </c>
      <c r="F88" s="88" t="s">
        <v>602</v>
      </c>
      <c r="G88" s="88" t="s">
        <v>646</v>
      </c>
      <c r="H88" s="88" t="s">
        <v>647</v>
      </c>
      <c r="I88" s="88">
        <v>53.461378000000003</v>
      </c>
      <c r="J88" s="88" t="s">
        <v>107</v>
      </c>
      <c r="K88" s="89">
        <v>213845.51200000002</v>
      </c>
      <c r="L88" s="88">
        <v>117260</v>
      </c>
      <c r="M88" s="88" t="s">
        <v>227</v>
      </c>
      <c r="N88" s="88" t="s">
        <v>107</v>
      </c>
      <c r="O88" s="88"/>
      <c r="P88" s="88"/>
      <c r="Q88" s="88" t="s">
        <v>115</v>
      </c>
      <c r="R88" s="88" t="s">
        <v>107</v>
      </c>
      <c r="S88" s="88" t="s">
        <v>648</v>
      </c>
      <c r="T88" s="90" t="str">
        <f t="shared" si="1"/>
        <v>http://dashboard.controles.co.cr/publica/60120f1e448d2442476d4e27</v>
      </c>
      <c r="U88" s="88" t="s">
        <v>649</v>
      </c>
      <c r="V88" s="88" t="s">
        <v>109</v>
      </c>
    </row>
    <row r="89" spans="1:22" x14ac:dyDescent="0.2">
      <c r="A89" s="69"/>
      <c r="B89" s="88" t="s">
        <v>22</v>
      </c>
      <c r="C89" s="88" t="s">
        <v>449</v>
      </c>
      <c r="D89" s="88" t="s">
        <v>450</v>
      </c>
      <c r="E89" s="88" t="s">
        <v>172</v>
      </c>
      <c r="F89" s="88" t="s">
        <v>602</v>
      </c>
      <c r="G89" s="88" t="s">
        <v>650</v>
      </c>
      <c r="H89" s="88" t="s">
        <v>651</v>
      </c>
      <c r="I89" s="88">
        <v>147.83199999999999</v>
      </c>
      <c r="J89" s="88" t="s">
        <v>107</v>
      </c>
      <c r="K89" s="89">
        <v>197060.05599999998</v>
      </c>
      <c r="L89" s="88">
        <v>207744</v>
      </c>
      <c r="M89" s="88" t="s">
        <v>227</v>
      </c>
      <c r="N89" s="88" t="s">
        <v>107</v>
      </c>
      <c r="O89" s="88"/>
      <c r="P89" s="88"/>
      <c r="Q89" s="88" t="s">
        <v>115</v>
      </c>
      <c r="R89" s="88" t="s">
        <v>652</v>
      </c>
      <c r="S89" s="88" t="s">
        <v>653</v>
      </c>
      <c r="T89" s="90" t="str">
        <f t="shared" si="1"/>
        <v>http://dashboard.controles.co.cr/publica/6012223d448d2442476d6cd5</v>
      </c>
      <c r="U89" s="88" t="s">
        <v>654</v>
      </c>
      <c r="V89" s="88" t="s">
        <v>109</v>
      </c>
    </row>
    <row r="90" spans="1:22" x14ac:dyDescent="0.2">
      <c r="A90" s="69"/>
      <c r="B90" s="88" t="s">
        <v>20</v>
      </c>
      <c r="C90" s="88" t="s">
        <v>131</v>
      </c>
      <c r="D90" s="88" t="s">
        <v>108</v>
      </c>
      <c r="E90" s="88"/>
      <c r="F90" s="88" t="s">
        <v>655</v>
      </c>
      <c r="G90" s="88" t="s">
        <v>607</v>
      </c>
      <c r="H90" s="88" t="s">
        <v>656</v>
      </c>
      <c r="I90" s="88" t="s">
        <v>107</v>
      </c>
      <c r="J90" s="88">
        <v>0.75</v>
      </c>
      <c r="K90" s="89">
        <v>1350375</v>
      </c>
      <c r="L90" s="88">
        <v>451552</v>
      </c>
      <c r="M90" s="88" t="s">
        <v>227</v>
      </c>
      <c r="N90" s="88" t="s">
        <v>657</v>
      </c>
      <c r="O90" s="88"/>
      <c r="P90" s="88"/>
      <c r="Q90" s="88" t="s">
        <v>115</v>
      </c>
      <c r="R90" s="88" t="s">
        <v>658</v>
      </c>
      <c r="S90" s="88" t="s">
        <v>659</v>
      </c>
      <c r="T90" s="90" t="str">
        <f t="shared" si="1"/>
        <v>http://dashboard.controles.co.cr/publica/6012ad89e82aaf5abcd3eb21</v>
      </c>
      <c r="U90" s="88" t="s">
        <v>107</v>
      </c>
      <c r="V90" s="88" t="s">
        <v>109</v>
      </c>
    </row>
    <row r="91" spans="1:22" x14ac:dyDescent="0.2">
      <c r="A91" s="69"/>
      <c r="B91" s="88" t="s">
        <v>21</v>
      </c>
      <c r="C91" s="88" t="s">
        <v>124</v>
      </c>
      <c r="D91" s="88" t="s">
        <v>343</v>
      </c>
      <c r="E91" s="88" t="s">
        <v>113</v>
      </c>
      <c r="F91" s="88" t="s">
        <v>655</v>
      </c>
      <c r="G91" s="88" t="s">
        <v>660</v>
      </c>
      <c r="H91" s="88" t="s">
        <v>661</v>
      </c>
      <c r="I91" s="88">
        <v>193.76061100000001</v>
      </c>
      <c r="J91" s="88" t="s">
        <v>107</v>
      </c>
      <c r="K91" s="89">
        <v>678162.1385</v>
      </c>
      <c r="L91" s="88">
        <v>137430</v>
      </c>
      <c r="M91" s="88" t="s">
        <v>618</v>
      </c>
      <c r="N91" s="88" t="s">
        <v>107</v>
      </c>
      <c r="O91" s="88"/>
      <c r="P91" s="88"/>
      <c r="Q91" s="88" t="s">
        <v>115</v>
      </c>
      <c r="R91" s="88" t="s">
        <v>107</v>
      </c>
      <c r="S91" s="88" t="s">
        <v>662</v>
      </c>
      <c r="T91" s="90" t="str">
        <f t="shared" si="1"/>
        <v>http://dashboard.controles.co.cr/publica/6012b166e82aaf5abcd3f13c</v>
      </c>
      <c r="U91" s="88" t="s">
        <v>663</v>
      </c>
      <c r="V91" s="88" t="s">
        <v>109</v>
      </c>
    </row>
    <row r="92" spans="1:22" x14ac:dyDescent="0.2">
      <c r="A92" s="69"/>
      <c r="B92" s="88" t="s">
        <v>20</v>
      </c>
      <c r="C92" s="88" t="s">
        <v>110</v>
      </c>
      <c r="D92" s="88" t="s">
        <v>118</v>
      </c>
      <c r="E92" s="88"/>
      <c r="F92" s="88" t="s">
        <v>655</v>
      </c>
      <c r="G92" s="88" t="s">
        <v>607</v>
      </c>
      <c r="H92" s="88" t="s">
        <v>664</v>
      </c>
      <c r="I92" s="88" t="s">
        <v>107</v>
      </c>
      <c r="J92" s="88">
        <v>0.33333333333333331</v>
      </c>
      <c r="K92" s="89">
        <v>1142333.3333333333</v>
      </c>
      <c r="L92" s="88">
        <v>451552</v>
      </c>
      <c r="M92" s="88" t="s">
        <v>618</v>
      </c>
      <c r="N92" s="88" t="s">
        <v>248</v>
      </c>
      <c r="O92" s="88"/>
      <c r="P92" s="88"/>
      <c r="Q92" s="88" t="s">
        <v>115</v>
      </c>
      <c r="R92" s="88" t="s">
        <v>665</v>
      </c>
      <c r="S92" s="88" t="s">
        <v>666</v>
      </c>
      <c r="T92" s="90" t="str">
        <f t="shared" si="1"/>
        <v>http://dashboard.controles.co.cr/publica/6012b179e82aaf5abcd3f13f</v>
      </c>
      <c r="U92" s="88" t="s">
        <v>107</v>
      </c>
      <c r="V92" s="88" t="s">
        <v>109</v>
      </c>
    </row>
    <row r="93" spans="1:22" x14ac:dyDescent="0.2">
      <c r="A93" s="69"/>
      <c r="B93" s="88" t="s">
        <v>21</v>
      </c>
      <c r="C93" s="88" t="s">
        <v>184</v>
      </c>
      <c r="D93" s="88" t="s">
        <v>185</v>
      </c>
      <c r="E93" s="88" t="s">
        <v>113</v>
      </c>
      <c r="F93" s="88" t="s">
        <v>655</v>
      </c>
      <c r="G93" s="88" t="s">
        <v>494</v>
      </c>
      <c r="H93" s="88" t="s">
        <v>667</v>
      </c>
      <c r="I93" s="88">
        <v>382.33976699999999</v>
      </c>
      <c r="J93" s="88" t="s">
        <v>107</v>
      </c>
      <c r="K93" s="89">
        <v>4154886.2479889998</v>
      </c>
      <c r="L93" s="88">
        <v>692920</v>
      </c>
      <c r="M93" s="88" t="s">
        <v>618</v>
      </c>
      <c r="N93" s="88" t="s">
        <v>107</v>
      </c>
      <c r="O93" s="88"/>
      <c r="P93" s="88"/>
      <c r="Q93" s="88" t="s">
        <v>115</v>
      </c>
      <c r="R93" s="88" t="s">
        <v>668</v>
      </c>
      <c r="S93" s="88" t="s">
        <v>669</v>
      </c>
      <c r="T93" s="90" t="str">
        <f t="shared" si="1"/>
        <v>http://dashboard.controles.co.cr/publica/6012b253e82aaf5abcd3f30d</v>
      </c>
      <c r="U93" s="88" t="s">
        <v>670</v>
      </c>
      <c r="V93" s="88" t="s">
        <v>109</v>
      </c>
    </row>
    <row r="94" spans="1:22" x14ac:dyDescent="0.2">
      <c r="A94" s="69"/>
      <c r="B94" s="88" t="s">
        <v>22</v>
      </c>
      <c r="C94" s="88" t="s">
        <v>152</v>
      </c>
      <c r="D94" s="88" t="s">
        <v>153</v>
      </c>
      <c r="E94" s="88" t="s">
        <v>224</v>
      </c>
      <c r="F94" s="88" t="s">
        <v>655</v>
      </c>
      <c r="G94" s="88" t="s">
        <v>671</v>
      </c>
      <c r="H94" s="88" t="s">
        <v>672</v>
      </c>
      <c r="I94" s="88">
        <v>224.696</v>
      </c>
      <c r="J94" s="88" t="s">
        <v>107</v>
      </c>
      <c r="K94" s="89">
        <v>205969.83536</v>
      </c>
      <c r="L94" s="88">
        <v>147452</v>
      </c>
      <c r="M94" s="88" t="s">
        <v>618</v>
      </c>
      <c r="N94" s="88" t="s">
        <v>107</v>
      </c>
      <c r="O94" s="88"/>
      <c r="P94" s="88"/>
      <c r="Q94" s="88" t="s">
        <v>115</v>
      </c>
      <c r="R94" s="88" t="s">
        <v>665</v>
      </c>
      <c r="S94" s="88" t="s">
        <v>673</v>
      </c>
      <c r="T94" s="90" t="str">
        <f t="shared" si="1"/>
        <v>http://dashboard.controles.co.cr/publica/6012bf75e82aaf5abcd40fc9</v>
      </c>
      <c r="U94" s="88" t="s">
        <v>621</v>
      </c>
      <c r="V94" s="88" t="s">
        <v>109</v>
      </c>
    </row>
    <row r="95" spans="1:22" x14ac:dyDescent="0.2">
      <c r="A95" s="69"/>
      <c r="B95" s="88" t="s">
        <v>21</v>
      </c>
      <c r="C95" s="88" t="s">
        <v>463</v>
      </c>
      <c r="D95" s="88" t="s">
        <v>514</v>
      </c>
      <c r="E95" s="88" t="s">
        <v>122</v>
      </c>
      <c r="F95" s="88" t="s">
        <v>655</v>
      </c>
      <c r="G95" s="88" t="s">
        <v>674</v>
      </c>
      <c r="H95" s="88" t="s">
        <v>675</v>
      </c>
      <c r="I95" s="88">
        <v>33.309544000000002</v>
      </c>
      <c r="J95" s="88" t="s">
        <v>107</v>
      </c>
      <c r="K95" s="89">
        <v>66619.088000000003</v>
      </c>
      <c r="L95" s="88">
        <v>117260</v>
      </c>
      <c r="M95" s="88" t="s">
        <v>227</v>
      </c>
      <c r="N95" s="88" t="s">
        <v>107</v>
      </c>
      <c r="O95" s="88"/>
      <c r="P95" s="88"/>
      <c r="Q95" s="88" t="s">
        <v>115</v>
      </c>
      <c r="R95" s="88" t="s">
        <v>107</v>
      </c>
      <c r="S95" s="88" t="s">
        <v>676</v>
      </c>
      <c r="T95" s="90" t="str">
        <f t="shared" si="1"/>
        <v>http://dashboard.controles.co.cr/publica/6012cc2be82aaf5abcd43f73</v>
      </c>
      <c r="U95" s="88" t="s">
        <v>677</v>
      </c>
      <c r="V95" s="88" t="s">
        <v>109</v>
      </c>
    </row>
    <row r="96" spans="1:22" x14ac:dyDescent="0.2">
      <c r="A96" s="69"/>
      <c r="B96" s="88" t="s">
        <v>22</v>
      </c>
      <c r="C96" s="88" t="s">
        <v>518</v>
      </c>
      <c r="D96" s="88" t="s">
        <v>519</v>
      </c>
      <c r="E96" s="88" t="s">
        <v>164</v>
      </c>
      <c r="F96" s="88" t="s">
        <v>655</v>
      </c>
      <c r="G96" s="88" t="s">
        <v>678</v>
      </c>
      <c r="H96" s="88" t="s">
        <v>679</v>
      </c>
      <c r="I96" s="88">
        <v>97.400499999999994</v>
      </c>
      <c r="J96" s="88" t="s">
        <v>107</v>
      </c>
      <c r="K96" s="89">
        <v>129834.86649999999</v>
      </c>
      <c r="L96" s="88">
        <v>7202</v>
      </c>
      <c r="M96" s="88" t="s">
        <v>680</v>
      </c>
      <c r="N96" s="88" t="s">
        <v>681</v>
      </c>
      <c r="O96" s="88"/>
      <c r="P96" s="88"/>
      <c r="Q96" s="88" t="s">
        <v>115</v>
      </c>
      <c r="R96" s="88" t="s">
        <v>107</v>
      </c>
      <c r="S96" s="88" t="s">
        <v>682</v>
      </c>
      <c r="T96" s="90" t="str">
        <f t="shared" si="1"/>
        <v>http://dashboard.controles.co.cr/publica/6012d88a04787d73fff43011</v>
      </c>
      <c r="U96" s="88" t="s">
        <v>683</v>
      </c>
      <c r="V96" s="88" t="s">
        <v>109</v>
      </c>
    </row>
    <row r="97" spans="1:22" x14ac:dyDescent="0.2">
      <c r="A97" s="88"/>
      <c r="B97" s="88" t="s">
        <v>21</v>
      </c>
      <c r="C97" s="88" t="s">
        <v>463</v>
      </c>
      <c r="D97" s="88" t="s">
        <v>524</v>
      </c>
      <c r="E97" s="88" t="s">
        <v>122</v>
      </c>
      <c r="F97" s="88" t="s">
        <v>655</v>
      </c>
      <c r="G97" s="88" t="s">
        <v>684</v>
      </c>
      <c r="H97" s="88" t="s">
        <v>685</v>
      </c>
      <c r="I97" s="88">
        <v>52.252611000000002</v>
      </c>
      <c r="J97" s="88" t="s">
        <v>107</v>
      </c>
      <c r="K97" s="89">
        <v>104505.22200000001</v>
      </c>
      <c r="L97" s="88">
        <v>117260</v>
      </c>
      <c r="M97" s="88" t="s">
        <v>227</v>
      </c>
      <c r="N97" s="88" t="s">
        <v>107</v>
      </c>
      <c r="O97" s="88"/>
      <c r="P97" s="88"/>
      <c r="Q97" s="88" t="s">
        <v>115</v>
      </c>
      <c r="R97" s="88" t="s">
        <v>107</v>
      </c>
      <c r="S97" s="88" t="s">
        <v>686</v>
      </c>
      <c r="T97" s="90" t="str">
        <f t="shared" si="1"/>
        <v>http://dashboard.controles.co.cr/publica/6012e9a304787d73fff464ec</v>
      </c>
      <c r="U97" s="88" t="s">
        <v>687</v>
      </c>
      <c r="V97" s="88" t="s">
        <v>109</v>
      </c>
    </row>
    <row r="98" spans="1:22" x14ac:dyDescent="0.2">
      <c r="A98" s="88"/>
      <c r="B98" s="88" t="s">
        <v>20</v>
      </c>
      <c r="C98" s="88" t="s">
        <v>110</v>
      </c>
      <c r="D98" s="88" t="s">
        <v>118</v>
      </c>
      <c r="E98" s="88"/>
      <c r="F98" s="88" t="s">
        <v>688</v>
      </c>
      <c r="G98" s="88" t="s">
        <v>607</v>
      </c>
      <c r="H98" s="88" t="s">
        <v>689</v>
      </c>
      <c r="I98" s="88" t="s">
        <v>107</v>
      </c>
      <c r="J98" s="88">
        <v>0.75</v>
      </c>
      <c r="K98" s="89">
        <v>2570250</v>
      </c>
      <c r="L98" s="88">
        <v>451552</v>
      </c>
      <c r="M98" s="88" t="s">
        <v>690</v>
      </c>
      <c r="N98" s="88" t="s">
        <v>691</v>
      </c>
      <c r="O98" s="88"/>
      <c r="P98" s="88"/>
      <c r="Q98" s="88" t="s">
        <v>115</v>
      </c>
      <c r="R98" s="88" t="s">
        <v>107</v>
      </c>
      <c r="S98" s="88" t="s">
        <v>692</v>
      </c>
      <c r="T98" s="90" t="str">
        <f t="shared" si="1"/>
        <v>http://dashboard.controles.co.cr/publica/6013ff10904db139ad34ed8d</v>
      </c>
      <c r="U98" s="88" t="s">
        <v>107</v>
      </c>
      <c r="V98" s="88" t="s">
        <v>109</v>
      </c>
    </row>
    <row r="99" spans="1:22" x14ac:dyDescent="0.2">
      <c r="A99" s="88"/>
      <c r="B99" s="88" t="s">
        <v>21</v>
      </c>
      <c r="C99" s="88" t="s">
        <v>111</v>
      </c>
      <c r="D99" s="88" t="s">
        <v>112</v>
      </c>
      <c r="E99" s="88" t="s">
        <v>270</v>
      </c>
      <c r="F99" s="88" t="s">
        <v>688</v>
      </c>
      <c r="G99" s="88" t="s">
        <v>693</v>
      </c>
      <c r="H99" s="88" t="s">
        <v>694</v>
      </c>
      <c r="I99" s="88">
        <v>875.34603300000003</v>
      </c>
      <c r="J99" s="88" t="s">
        <v>107</v>
      </c>
      <c r="K99" s="89">
        <v>21537889.141965002</v>
      </c>
      <c r="L99" s="88">
        <v>884040</v>
      </c>
      <c r="M99" s="88" t="s">
        <v>632</v>
      </c>
      <c r="N99" s="88" t="s">
        <v>681</v>
      </c>
      <c r="O99" s="88"/>
      <c r="P99" s="88"/>
      <c r="Q99" s="88" t="s">
        <v>115</v>
      </c>
      <c r="R99" s="88" t="s">
        <v>107</v>
      </c>
      <c r="S99" s="88" t="s">
        <v>695</v>
      </c>
      <c r="T99" s="90" t="str">
        <f t="shared" si="1"/>
        <v>http://dashboard.controles.co.cr/publica/60145a18ead4b57514589379</v>
      </c>
      <c r="U99" s="88" t="s">
        <v>696</v>
      </c>
      <c r="V99" s="88" t="s">
        <v>109</v>
      </c>
    </row>
    <row r="100" spans="1:22" x14ac:dyDescent="0.2">
      <c r="A100" s="88"/>
      <c r="B100" s="88" t="s">
        <v>21</v>
      </c>
      <c r="C100" s="88" t="s">
        <v>184</v>
      </c>
      <c r="D100" s="88" t="s">
        <v>185</v>
      </c>
      <c r="E100" s="88" t="s">
        <v>278</v>
      </c>
      <c r="F100" s="88" t="s">
        <v>697</v>
      </c>
      <c r="G100" s="88" t="s">
        <v>465</v>
      </c>
      <c r="H100" s="88" t="s">
        <v>698</v>
      </c>
      <c r="I100" s="88">
        <v>560.2567149988115</v>
      </c>
      <c r="J100" s="88" t="s">
        <v>107</v>
      </c>
      <c r="K100" s="89">
        <v>17928214.879961967</v>
      </c>
      <c r="L100" s="88">
        <v>692920</v>
      </c>
      <c r="M100" s="88" t="s">
        <v>282</v>
      </c>
      <c r="N100" s="88" t="s">
        <v>699</v>
      </c>
      <c r="O100" s="88"/>
      <c r="P100" s="88"/>
      <c r="Q100" s="88" t="s">
        <v>115</v>
      </c>
      <c r="R100" s="88" t="s">
        <v>700</v>
      </c>
      <c r="S100" s="88" t="s">
        <v>701</v>
      </c>
      <c r="T100" s="90" t="str">
        <f t="shared" si="1"/>
        <v>http://dashboard.controles.co.cr/publica/6017580f83ad4929c038b469</v>
      </c>
      <c r="U100" s="88" t="s">
        <v>702</v>
      </c>
      <c r="V100" s="88" t="s">
        <v>109</v>
      </c>
    </row>
    <row r="101" spans="1:22" x14ac:dyDescent="0.2">
      <c r="A101" s="88"/>
      <c r="B101" s="88" t="s">
        <v>22</v>
      </c>
      <c r="C101" s="88" t="s">
        <v>162</v>
      </c>
      <c r="D101" s="88" t="s">
        <v>163</v>
      </c>
      <c r="E101" s="88" t="s">
        <v>164</v>
      </c>
      <c r="F101" s="88" t="s">
        <v>703</v>
      </c>
      <c r="G101" s="88" t="s">
        <v>704</v>
      </c>
      <c r="H101" s="88" t="s">
        <v>705</v>
      </c>
      <c r="I101" s="88">
        <v>640.19887500000004</v>
      </c>
      <c r="J101" s="88" t="s">
        <v>107</v>
      </c>
      <c r="K101" s="89">
        <v>746900.82149625011</v>
      </c>
      <c r="L101" s="88">
        <v>120367</v>
      </c>
      <c r="M101" s="88" t="s">
        <v>642</v>
      </c>
      <c r="N101" s="88" t="s">
        <v>706</v>
      </c>
      <c r="O101" s="88"/>
      <c r="P101" s="88"/>
      <c r="Q101" s="88" t="s">
        <v>115</v>
      </c>
      <c r="R101" s="88" t="s">
        <v>107</v>
      </c>
      <c r="S101" s="88" t="s">
        <v>707</v>
      </c>
      <c r="T101" s="90" t="str">
        <f t="shared" si="1"/>
        <v>http://dashboard.controles.co.cr/publica/60184b8ea39b3f5fa2612c17</v>
      </c>
      <c r="U101" s="88" t="s">
        <v>708</v>
      </c>
      <c r="V101" s="88" t="s">
        <v>109</v>
      </c>
    </row>
    <row r="102" spans="1:22" x14ac:dyDescent="0.2">
      <c r="A102" s="88"/>
      <c r="B102" s="88" t="s">
        <v>21</v>
      </c>
      <c r="C102" s="88" t="s">
        <v>111</v>
      </c>
      <c r="D102" s="88" t="s">
        <v>112</v>
      </c>
      <c r="E102" s="88" t="s">
        <v>113</v>
      </c>
      <c r="F102" s="88" t="s">
        <v>709</v>
      </c>
      <c r="G102" s="88" t="s">
        <v>710</v>
      </c>
      <c r="H102" s="88" t="s">
        <v>711</v>
      </c>
      <c r="I102" s="88">
        <v>265.699367</v>
      </c>
      <c r="J102" s="88" t="s">
        <v>107</v>
      </c>
      <c r="K102" s="89">
        <v>2922693.037</v>
      </c>
      <c r="L102" s="88">
        <v>884040</v>
      </c>
      <c r="M102" s="88" t="s">
        <v>712</v>
      </c>
      <c r="N102" s="88" t="s">
        <v>107</v>
      </c>
      <c r="O102" s="88"/>
      <c r="P102" s="88"/>
      <c r="Q102" s="88" t="s">
        <v>115</v>
      </c>
      <c r="R102" s="88" t="s">
        <v>713</v>
      </c>
      <c r="S102" s="88" t="s">
        <v>714</v>
      </c>
      <c r="T102" s="90" t="str">
        <f t="shared" si="1"/>
        <v>http://dashboard.controles.co.cr/publica/6019483e2023337082d1a035</v>
      </c>
      <c r="U102" s="88" t="s">
        <v>715</v>
      </c>
      <c r="V102" s="88" t="s">
        <v>109</v>
      </c>
    </row>
    <row r="103" spans="1:22" x14ac:dyDescent="0.2">
      <c r="A103" s="88"/>
      <c r="B103" s="88" t="s">
        <v>21</v>
      </c>
      <c r="C103" s="88" t="s">
        <v>184</v>
      </c>
      <c r="D103" s="88" t="s">
        <v>185</v>
      </c>
      <c r="E103" s="88" t="s">
        <v>113</v>
      </c>
      <c r="F103" s="88" t="s">
        <v>709</v>
      </c>
      <c r="G103" s="88" t="s">
        <v>716</v>
      </c>
      <c r="H103" s="88" t="s">
        <v>717</v>
      </c>
      <c r="I103" s="88">
        <v>580.17377799999997</v>
      </c>
      <c r="J103" s="88" t="s">
        <v>107</v>
      </c>
      <c r="K103" s="89">
        <v>6304748.4455260001</v>
      </c>
      <c r="L103" s="88">
        <v>692920</v>
      </c>
      <c r="M103" s="88" t="s">
        <v>718</v>
      </c>
      <c r="N103" s="88" t="s">
        <v>719</v>
      </c>
      <c r="O103" s="88"/>
      <c r="P103" s="88"/>
      <c r="Q103" s="88" t="s">
        <v>115</v>
      </c>
      <c r="R103" s="88" t="s">
        <v>720</v>
      </c>
      <c r="S103" s="88" t="s">
        <v>721</v>
      </c>
      <c r="T103" s="90" t="str">
        <f t="shared" si="1"/>
        <v>http://dashboard.controles.co.cr/publica/60194b262023337082d1a3ce</v>
      </c>
      <c r="U103" s="88" t="s">
        <v>722</v>
      </c>
      <c r="V103" s="88" t="s">
        <v>109</v>
      </c>
    </row>
    <row r="104" spans="1:22" x14ac:dyDescent="0.2">
      <c r="A104" s="88"/>
      <c r="B104" s="88" t="s">
        <v>22</v>
      </c>
      <c r="C104" s="88" t="s">
        <v>449</v>
      </c>
      <c r="D104" s="88" t="s">
        <v>723</v>
      </c>
      <c r="E104" s="88" t="s">
        <v>122</v>
      </c>
      <c r="F104" s="88" t="s">
        <v>709</v>
      </c>
      <c r="G104" s="88" t="s">
        <v>724</v>
      </c>
      <c r="H104" s="88" t="s">
        <v>725</v>
      </c>
      <c r="I104" s="88">
        <v>3033.7466250000002</v>
      </c>
      <c r="J104" s="88" t="s">
        <v>107</v>
      </c>
      <c r="K104" s="89">
        <v>4043984.2511250004</v>
      </c>
      <c r="L104" s="88">
        <v>207744</v>
      </c>
      <c r="M104" s="88" t="s">
        <v>726</v>
      </c>
      <c r="N104" s="88" t="s">
        <v>727</v>
      </c>
      <c r="O104" s="88"/>
      <c r="P104" s="88"/>
      <c r="Q104" s="88" t="s">
        <v>115</v>
      </c>
      <c r="R104" s="88" t="s">
        <v>728</v>
      </c>
      <c r="S104" s="88" t="s">
        <v>729</v>
      </c>
      <c r="T104" s="90" t="str">
        <f t="shared" si="1"/>
        <v>http://dashboard.controles.co.cr/publica/6019602b2023337082d1e6b4</v>
      </c>
      <c r="U104" s="88" t="s">
        <v>730</v>
      </c>
      <c r="V104" s="88" t="s">
        <v>109</v>
      </c>
    </row>
    <row r="105" spans="1:22" x14ac:dyDescent="0.2">
      <c r="A105" s="88"/>
      <c r="B105" s="88" t="s">
        <v>20</v>
      </c>
      <c r="C105" s="88" t="s">
        <v>110</v>
      </c>
      <c r="D105" s="88" t="s">
        <v>118</v>
      </c>
      <c r="E105" s="88"/>
      <c r="F105" s="88" t="s">
        <v>731</v>
      </c>
      <c r="G105" s="88" t="s">
        <v>732</v>
      </c>
      <c r="H105" s="88" t="s">
        <v>733</v>
      </c>
      <c r="I105" s="88" t="s">
        <v>107</v>
      </c>
      <c r="J105" s="88">
        <v>2</v>
      </c>
      <c r="K105" s="89">
        <v>6854000</v>
      </c>
      <c r="L105" s="88">
        <v>451552</v>
      </c>
      <c r="M105" s="88" t="s">
        <v>734</v>
      </c>
      <c r="N105" s="88" t="s">
        <v>735</v>
      </c>
      <c r="O105" s="88"/>
      <c r="P105" s="88"/>
      <c r="Q105" s="88" t="s">
        <v>115</v>
      </c>
      <c r="R105" s="88" t="s">
        <v>107</v>
      </c>
      <c r="S105" s="88" t="s">
        <v>736</v>
      </c>
      <c r="T105" s="90" t="str">
        <f t="shared" si="1"/>
        <v>http://dashboard.controles.co.cr/publica/601a98c673695b0d2c9a0295</v>
      </c>
      <c r="U105" s="88" t="s">
        <v>107</v>
      </c>
      <c r="V105" s="88" t="s">
        <v>109</v>
      </c>
    </row>
    <row r="106" spans="1:22" x14ac:dyDescent="0.2">
      <c r="A106" s="88"/>
      <c r="B106" s="88" t="s">
        <v>20</v>
      </c>
      <c r="C106" s="88" t="s">
        <v>110</v>
      </c>
      <c r="D106" s="88" t="s">
        <v>487</v>
      </c>
      <c r="E106" s="88"/>
      <c r="F106" s="88" t="s">
        <v>731</v>
      </c>
      <c r="G106" s="88" t="s">
        <v>732</v>
      </c>
      <c r="H106" s="88" t="s">
        <v>737</v>
      </c>
      <c r="I106" s="88" t="s">
        <v>107</v>
      </c>
      <c r="J106" s="88">
        <v>0.33333333333333331</v>
      </c>
      <c r="K106" s="89">
        <v>1142333.3333333333</v>
      </c>
      <c r="L106" s="88">
        <v>451552</v>
      </c>
      <c r="M106" s="88" t="s">
        <v>738</v>
      </c>
      <c r="N106" s="88" t="s">
        <v>305</v>
      </c>
      <c r="O106" s="88"/>
      <c r="P106" s="88"/>
      <c r="Q106" s="88" t="s">
        <v>115</v>
      </c>
      <c r="R106" s="88" t="s">
        <v>107</v>
      </c>
      <c r="S106" s="88" t="s">
        <v>739</v>
      </c>
      <c r="T106" s="90" t="str">
        <f t="shared" si="1"/>
        <v>http://dashboard.controles.co.cr/publica/601a98e773695b0d2c9a02ac</v>
      </c>
      <c r="U106" s="88" t="s">
        <v>107</v>
      </c>
      <c r="V106" s="88" t="s">
        <v>109</v>
      </c>
    </row>
    <row r="107" spans="1:22" x14ac:dyDescent="0.2">
      <c r="A107" s="88"/>
      <c r="B107" s="88" t="s">
        <v>22</v>
      </c>
      <c r="C107" s="88" t="s">
        <v>152</v>
      </c>
      <c r="D107" s="88" t="s">
        <v>153</v>
      </c>
      <c r="E107" s="88" t="s">
        <v>154</v>
      </c>
      <c r="F107" s="88" t="s">
        <v>740</v>
      </c>
      <c r="G107" s="88" t="s">
        <v>741</v>
      </c>
      <c r="H107" s="88" t="s">
        <v>742</v>
      </c>
      <c r="I107" s="88">
        <v>255.84325000000001</v>
      </c>
      <c r="J107" s="88" t="s">
        <v>107</v>
      </c>
      <c r="K107" s="89">
        <v>234521.273545</v>
      </c>
      <c r="L107" s="88">
        <v>147452</v>
      </c>
      <c r="M107" s="88" t="s">
        <v>743</v>
      </c>
      <c r="N107" s="88" t="s">
        <v>159</v>
      </c>
      <c r="O107" s="88"/>
      <c r="P107" s="88"/>
      <c r="Q107" s="88" t="s">
        <v>115</v>
      </c>
      <c r="R107" s="88" t="s">
        <v>107</v>
      </c>
      <c r="S107" s="88" t="s">
        <v>744</v>
      </c>
      <c r="T107" s="90" t="str">
        <f t="shared" si="1"/>
        <v>http://dashboard.controles.co.cr/publica/602176249d5f5301785bcb35</v>
      </c>
      <c r="U107" s="88" t="s">
        <v>745</v>
      </c>
      <c r="V107" s="88" t="s">
        <v>109</v>
      </c>
    </row>
    <row r="108" spans="1:22" x14ac:dyDescent="0.2">
      <c r="A108" s="88"/>
      <c r="B108" s="88" t="s">
        <v>21</v>
      </c>
      <c r="C108" s="88" t="s">
        <v>124</v>
      </c>
      <c r="D108" s="88" t="s">
        <v>343</v>
      </c>
      <c r="E108" s="88" t="s">
        <v>128</v>
      </c>
      <c r="F108" s="88" t="s">
        <v>740</v>
      </c>
      <c r="G108" s="88" t="s">
        <v>746</v>
      </c>
      <c r="H108" s="88" t="s">
        <v>747</v>
      </c>
      <c r="I108" s="88">
        <v>1435.933</v>
      </c>
      <c r="J108" s="88" t="s">
        <v>107</v>
      </c>
      <c r="K108" s="89">
        <v>5025765.5</v>
      </c>
      <c r="L108" s="88">
        <v>137430</v>
      </c>
      <c r="M108" s="88" t="s">
        <v>748</v>
      </c>
      <c r="N108" s="88" t="s">
        <v>459</v>
      </c>
      <c r="O108" s="88"/>
      <c r="P108" s="88"/>
      <c r="Q108" s="88" t="s">
        <v>115</v>
      </c>
      <c r="R108" s="88" t="s">
        <v>107</v>
      </c>
      <c r="S108" s="88" t="s">
        <v>749</v>
      </c>
      <c r="T108" s="90" t="str">
        <f t="shared" si="1"/>
        <v>http://dashboard.controles.co.cr/publica/6022ae672681a33ddf36997c</v>
      </c>
      <c r="U108" s="88" t="s">
        <v>750</v>
      </c>
      <c r="V108" s="88" t="s">
        <v>109</v>
      </c>
    </row>
    <row r="109" spans="1:22" x14ac:dyDescent="0.2">
      <c r="A109" s="88"/>
      <c r="B109" s="88" t="s">
        <v>20</v>
      </c>
      <c r="C109" s="88" t="s">
        <v>110</v>
      </c>
      <c r="D109" s="88" t="s">
        <v>118</v>
      </c>
      <c r="E109" s="88"/>
      <c r="F109" s="88" t="s">
        <v>751</v>
      </c>
      <c r="G109" s="88" t="s">
        <v>264</v>
      </c>
      <c r="H109" s="88" t="s">
        <v>752</v>
      </c>
      <c r="I109" s="88" t="s">
        <v>107</v>
      </c>
      <c r="J109" s="88">
        <v>1</v>
      </c>
      <c r="K109" s="89">
        <v>3427000</v>
      </c>
      <c r="L109" s="88">
        <v>451552</v>
      </c>
      <c r="M109" s="88" t="s">
        <v>753</v>
      </c>
      <c r="N109" s="88" t="s">
        <v>754</v>
      </c>
      <c r="O109" s="88"/>
      <c r="P109" s="88"/>
      <c r="Q109" s="88" t="s">
        <v>115</v>
      </c>
      <c r="R109" s="88" t="s">
        <v>107</v>
      </c>
      <c r="S109" s="88" t="s">
        <v>755</v>
      </c>
      <c r="T109" s="90" t="str">
        <f t="shared" si="1"/>
        <v>http://dashboard.controles.co.cr/publica/602524c224486036ec4fbae1</v>
      </c>
      <c r="U109" s="88" t="s">
        <v>107</v>
      </c>
      <c r="V109" s="88" t="s">
        <v>109</v>
      </c>
    </row>
    <row r="110" spans="1:22" x14ac:dyDescent="0.2">
      <c r="A110" s="88"/>
      <c r="B110" s="88" t="s">
        <v>21</v>
      </c>
      <c r="C110" s="88" t="s">
        <v>111</v>
      </c>
      <c r="D110" s="88" t="s">
        <v>112</v>
      </c>
      <c r="E110" s="88" t="s">
        <v>113</v>
      </c>
      <c r="F110" s="88" t="s">
        <v>751</v>
      </c>
      <c r="G110" s="88" t="s">
        <v>756</v>
      </c>
      <c r="H110" s="88" t="s">
        <v>757</v>
      </c>
      <c r="I110" s="88">
        <v>164.211511</v>
      </c>
      <c r="J110" s="88" t="s">
        <v>107</v>
      </c>
      <c r="K110" s="89">
        <v>1806326.621</v>
      </c>
      <c r="L110" s="88">
        <v>884040</v>
      </c>
      <c r="M110" s="88" t="s">
        <v>227</v>
      </c>
      <c r="N110" s="88" t="s">
        <v>758</v>
      </c>
      <c r="O110" s="88"/>
      <c r="P110" s="88"/>
      <c r="Q110" s="88" t="s">
        <v>115</v>
      </c>
      <c r="R110" s="88" t="s">
        <v>107</v>
      </c>
      <c r="S110" s="88" t="s">
        <v>759</v>
      </c>
      <c r="T110" s="90" t="str">
        <f t="shared" si="1"/>
        <v>http://dashboard.controles.co.cr/publica/602532153905162525b621f9</v>
      </c>
      <c r="U110" s="88" t="s">
        <v>760</v>
      </c>
      <c r="V110" s="88" t="s">
        <v>109</v>
      </c>
    </row>
    <row r="111" spans="1:22" x14ac:dyDescent="0.2">
      <c r="A111" s="88"/>
      <c r="B111" s="88" t="s">
        <v>21</v>
      </c>
      <c r="C111" s="88" t="s">
        <v>111</v>
      </c>
      <c r="D111" s="88" t="s">
        <v>112</v>
      </c>
      <c r="E111" s="88" t="s">
        <v>270</v>
      </c>
      <c r="F111" s="88" t="s">
        <v>751</v>
      </c>
      <c r="G111" s="88" t="s">
        <v>761</v>
      </c>
      <c r="H111" s="88" t="s">
        <v>762</v>
      </c>
      <c r="I111" s="88">
        <v>168.066022</v>
      </c>
      <c r="J111" s="88" t="s">
        <v>107</v>
      </c>
      <c r="K111" s="89">
        <v>4135264.4713099999</v>
      </c>
      <c r="L111" s="88">
        <v>884040</v>
      </c>
      <c r="M111" s="88" t="s">
        <v>227</v>
      </c>
      <c r="N111" s="88" t="s">
        <v>758</v>
      </c>
      <c r="O111" s="88"/>
      <c r="P111" s="88"/>
      <c r="Q111" s="88" t="s">
        <v>115</v>
      </c>
      <c r="R111" s="88" t="s">
        <v>107</v>
      </c>
      <c r="S111" s="88" t="s">
        <v>763</v>
      </c>
      <c r="T111" s="90" t="str">
        <f t="shared" si="1"/>
        <v>http://dashboard.controles.co.cr/publica/6025740959419648712df94f</v>
      </c>
      <c r="U111" s="88" t="s">
        <v>764</v>
      </c>
      <c r="V111" s="88" t="s">
        <v>109</v>
      </c>
    </row>
    <row r="112" spans="1:22" x14ac:dyDescent="0.2">
      <c r="A112" s="88"/>
      <c r="B112" s="88" t="s">
        <v>21</v>
      </c>
      <c r="C112" s="88" t="s">
        <v>124</v>
      </c>
      <c r="D112" s="88" t="s">
        <v>343</v>
      </c>
      <c r="E112" s="88" t="s">
        <v>113</v>
      </c>
      <c r="F112" s="88" t="s">
        <v>765</v>
      </c>
      <c r="G112" s="88" t="s">
        <v>766</v>
      </c>
      <c r="H112" s="88" t="s">
        <v>767</v>
      </c>
      <c r="I112" s="88">
        <v>115.124533</v>
      </c>
      <c r="J112" s="88" t="s">
        <v>107</v>
      </c>
      <c r="K112" s="89">
        <v>402935.86550000001</v>
      </c>
      <c r="L112" s="88">
        <v>137430</v>
      </c>
      <c r="M112" s="88" t="s">
        <v>227</v>
      </c>
      <c r="N112" s="88" t="s">
        <v>107</v>
      </c>
      <c r="O112" s="88"/>
      <c r="P112" s="88"/>
      <c r="Q112" s="88" t="s">
        <v>115</v>
      </c>
      <c r="R112" s="88" t="s">
        <v>768</v>
      </c>
      <c r="S112" s="88" t="s">
        <v>769</v>
      </c>
      <c r="T112" s="90" t="str">
        <f t="shared" si="1"/>
        <v>http://dashboard.controles.co.cr/publica/602679654cc70a7e25d114b1</v>
      </c>
      <c r="U112" s="88" t="s">
        <v>770</v>
      </c>
      <c r="V112" s="88" t="s">
        <v>109</v>
      </c>
    </row>
    <row r="113" spans="1:22" x14ac:dyDescent="0.2">
      <c r="A113" s="88"/>
      <c r="B113" s="88" t="s">
        <v>22</v>
      </c>
      <c r="C113" s="88" t="s">
        <v>162</v>
      </c>
      <c r="D113" s="88" t="s">
        <v>423</v>
      </c>
      <c r="E113" s="88" t="s">
        <v>164</v>
      </c>
      <c r="F113" s="88" t="s">
        <v>765</v>
      </c>
      <c r="G113" s="88" t="s">
        <v>425</v>
      </c>
      <c r="H113" s="88" t="s">
        <v>771</v>
      </c>
      <c r="I113" s="88">
        <v>3249.9360000000001</v>
      </c>
      <c r="J113" s="88" t="s">
        <v>107</v>
      </c>
      <c r="K113" s="89">
        <v>4333237.1668800004</v>
      </c>
      <c r="L113" s="88">
        <v>120367</v>
      </c>
      <c r="M113" s="88" t="s">
        <v>772</v>
      </c>
      <c r="N113" s="88" t="s">
        <v>773</v>
      </c>
      <c r="O113" s="88"/>
      <c r="P113" s="88"/>
      <c r="Q113" s="88" t="s">
        <v>115</v>
      </c>
      <c r="R113" s="88" t="s">
        <v>774</v>
      </c>
      <c r="S113" s="88" t="s">
        <v>775</v>
      </c>
      <c r="T113" s="90" t="str">
        <f t="shared" si="1"/>
        <v>http://dashboard.controles.co.cr/publica/602691b44cc70a7e25d16085</v>
      </c>
      <c r="U113" s="88" t="s">
        <v>776</v>
      </c>
      <c r="V113" s="88" t="s">
        <v>109</v>
      </c>
    </row>
    <row r="114" spans="1:22" x14ac:dyDescent="0.2">
      <c r="A114" s="88"/>
      <c r="B114" s="88" t="s">
        <v>20</v>
      </c>
      <c r="C114" s="88" t="s">
        <v>106</v>
      </c>
      <c r="D114" s="88" t="s">
        <v>108</v>
      </c>
      <c r="E114" s="88"/>
      <c r="F114" s="88" t="s">
        <v>777</v>
      </c>
      <c r="G114" s="88" t="s">
        <v>264</v>
      </c>
      <c r="H114" s="88" t="s">
        <v>778</v>
      </c>
      <c r="I114" s="88" t="s">
        <v>107</v>
      </c>
      <c r="J114" s="88">
        <v>0.75</v>
      </c>
      <c r="K114" s="89">
        <v>1668600</v>
      </c>
      <c r="L114" s="88">
        <v>746778</v>
      </c>
      <c r="M114" s="88" t="s">
        <v>779</v>
      </c>
      <c r="N114" s="88" t="s">
        <v>780</v>
      </c>
      <c r="O114" s="88"/>
      <c r="P114" s="88"/>
      <c r="Q114" s="88" t="s">
        <v>115</v>
      </c>
      <c r="R114" s="88" t="s">
        <v>107</v>
      </c>
      <c r="S114" s="88" t="s">
        <v>781</v>
      </c>
      <c r="T114" s="90" t="str">
        <f t="shared" si="1"/>
        <v>http://dashboard.controles.co.cr/publica/6027f64ed4a84215c94ba573</v>
      </c>
      <c r="U114" s="88" t="s">
        <v>107</v>
      </c>
      <c r="V114" s="88" t="s">
        <v>109</v>
      </c>
    </row>
    <row r="115" spans="1:22" x14ac:dyDescent="0.2">
      <c r="A115" s="88"/>
      <c r="B115" s="88" t="s">
        <v>20</v>
      </c>
      <c r="C115" s="88" t="s">
        <v>110</v>
      </c>
      <c r="D115" s="88" t="s">
        <v>118</v>
      </c>
      <c r="E115" s="88"/>
      <c r="F115" s="88" t="s">
        <v>777</v>
      </c>
      <c r="G115" s="88" t="s">
        <v>264</v>
      </c>
      <c r="H115" s="88" t="s">
        <v>782</v>
      </c>
      <c r="I115" s="88" t="s">
        <v>107</v>
      </c>
      <c r="J115" s="88">
        <v>1</v>
      </c>
      <c r="K115" s="89">
        <v>3427000</v>
      </c>
      <c r="L115" s="88">
        <v>451552</v>
      </c>
      <c r="M115" s="88" t="s">
        <v>783</v>
      </c>
      <c r="N115" s="88" t="s">
        <v>784</v>
      </c>
      <c r="O115" s="88"/>
      <c r="P115" s="88"/>
      <c r="Q115" s="88" t="s">
        <v>115</v>
      </c>
      <c r="R115" s="88" t="s">
        <v>107</v>
      </c>
      <c r="S115" s="88" t="s">
        <v>785</v>
      </c>
      <c r="T115" s="90" t="str">
        <f t="shared" si="1"/>
        <v>http://dashboard.controles.co.cr/publica/60280830d4a84215c94bb780</v>
      </c>
      <c r="U115" s="88" t="s">
        <v>107</v>
      </c>
      <c r="V115" s="88" t="s">
        <v>109</v>
      </c>
    </row>
    <row r="116" spans="1:22" x14ac:dyDescent="0.2">
      <c r="A116" s="88"/>
      <c r="B116" s="88" t="s">
        <v>22</v>
      </c>
      <c r="C116" s="88" t="s">
        <v>449</v>
      </c>
      <c r="D116" s="88" t="s">
        <v>450</v>
      </c>
      <c r="E116" s="88" t="s">
        <v>224</v>
      </c>
      <c r="F116" s="88" t="s">
        <v>786</v>
      </c>
      <c r="G116" s="88" t="s">
        <v>251</v>
      </c>
      <c r="H116" s="88" t="s">
        <v>787</v>
      </c>
      <c r="I116" s="88">
        <v>126.10899999999999</v>
      </c>
      <c r="J116" s="88" t="s">
        <v>107</v>
      </c>
      <c r="K116" s="89">
        <v>168103.29699999999</v>
      </c>
      <c r="L116" s="88">
        <v>207744</v>
      </c>
      <c r="M116" s="88" t="s">
        <v>266</v>
      </c>
      <c r="N116" s="88" t="s">
        <v>267</v>
      </c>
      <c r="O116" s="88"/>
      <c r="P116" s="88"/>
      <c r="Q116" s="88" t="s">
        <v>115</v>
      </c>
      <c r="R116" s="88" t="s">
        <v>107</v>
      </c>
      <c r="S116" s="88" t="s">
        <v>788</v>
      </c>
      <c r="T116" s="90" t="str">
        <f t="shared" si="1"/>
        <v>http://dashboard.controles.co.cr/publica/602a6ca0d4a84215c94ca9be</v>
      </c>
      <c r="U116" s="88" t="s">
        <v>789</v>
      </c>
      <c r="V116" s="88" t="s">
        <v>109</v>
      </c>
    </row>
    <row r="117" spans="1:22" x14ac:dyDescent="0.2">
      <c r="A117" s="88"/>
      <c r="B117" s="88" t="s">
        <v>22</v>
      </c>
      <c r="C117" s="88" t="s">
        <v>152</v>
      </c>
      <c r="D117" s="88" t="s">
        <v>153</v>
      </c>
      <c r="E117" s="88" t="s">
        <v>224</v>
      </c>
      <c r="F117" s="88" t="s">
        <v>786</v>
      </c>
      <c r="G117" s="88" t="s">
        <v>790</v>
      </c>
      <c r="H117" s="88" t="s">
        <v>791</v>
      </c>
      <c r="I117" s="88">
        <v>304.49925000000002</v>
      </c>
      <c r="J117" s="88" t="s">
        <v>107</v>
      </c>
      <c r="K117" s="89">
        <v>279122.28250500001</v>
      </c>
      <c r="L117" s="88">
        <v>147452</v>
      </c>
      <c r="M117" s="88" t="s">
        <v>792</v>
      </c>
      <c r="N117" s="88" t="s">
        <v>793</v>
      </c>
      <c r="O117" s="88"/>
      <c r="P117" s="88"/>
      <c r="Q117" s="88" t="s">
        <v>115</v>
      </c>
      <c r="R117" s="88" t="s">
        <v>107</v>
      </c>
      <c r="S117" s="88" t="s">
        <v>794</v>
      </c>
      <c r="T117" s="90" t="str">
        <f t="shared" si="1"/>
        <v>http://dashboard.controles.co.cr/publica/602a84ebd4a84215c94cedb6</v>
      </c>
      <c r="U117" s="88" t="s">
        <v>795</v>
      </c>
      <c r="V117" s="88" t="s">
        <v>109</v>
      </c>
    </row>
    <row r="118" spans="1:22" x14ac:dyDescent="0.2">
      <c r="A118" s="88"/>
      <c r="B118" s="88" t="s">
        <v>21</v>
      </c>
      <c r="C118" s="88" t="s">
        <v>622</v>
      </c>
      <c r="D118" s="88" t="s">
        <v>796</v>
      </c>
      <c r="E118" s="88" t="s">
        <v>270</v>
      </c>
      <c r="F118" s="88" t="s">
        <v>786</v>
      </c>
      <c r="G118" s="88" t="s">
        <v>797</v>
      </c>
      <c r="H118" s="88" t="s">
        <v>798</v>
      </c>
      <c r="I118" s="88">
        <v>68.515611000000007</v>
      </c>
      <c r="J118" s="88" t="s">
        <v>107</v>
      </c>
      <c r="K118" s="89">
        <v>279771.84986463003</v>
      </c>
      <c r="L118" s="88">
        <v>133450</v>
      </c>
      <c r="M118" s="88" t="s">
        <v>799</v>
      </c>
      <c r="N118" s="88" t="s">
        <v>800</v>
      </c>
      <c r="O118" s="88"/>
      <c r="P118" s="88"/>
      <c r="Q118" s="88" t="s">
        <v>115</v>
      </c>
      <c r="R118" s="88" t="s">
        <v>107</v>
      </c>
      <c r="S118" s="88" t="s">
        <v>801</v>
      </c>
      <c r="T118" s="90" t="str">
        <f t="shared" si="1"/>
        <v>http://dashboard.controles.co.cr/publica/602ab9f5d4a84215c94d824a</v>
      </c>
      <c r="U118" s="88" t="s">
        <v>802</v>
      </c>
      <c r="V118" s="88" t="s">
        <v>109</v>
      </c>
    </row>
    <row r="119" spans="1:22" x14ac:dyDescent="0.2">
      <c r="A119" s="88"/>
      <c r="B119" s="88" t="s">
        <v>22</v>
      </c>
      <c r="C119" s="88" t="s">
        <v>449</v>
      </c>
      <c r="D119" s="88" t="s">
        <v>450</v>
      </c>
      <c r="E119" s="88" t="s">
        <v>224</v>
      </c>
      <c r="F119" s="88" t="s">
        <v>803</v>
      </c>
      <c r="G119" s="88" t="s">
        <v>804</v>
      </c>
      <c r="H119" s="88" t="s">
        <v>805</v>
      </c>
      <c r="I119" s="88">
        <v>1108.4437499999999</v>
      </c>
      <c r="J119" s="88" t="s">
        <v>107</v>
      </c>
      <c r="K119" s="89">
        <v>1477555.5187499998</v>
      </c>
      <c r="L119" s="88">
        <v>207744</v>
      </c>
      <c r="M119" s="88" t="s">
        <v>806</v>
      </c>
      <c r="N119" s="88" t="s">
        <v>260</v>
      </c>
      <c r="O119" s="88"/>
      <c r="P119" s="88"/>
      <c r="Q119" s="88" t="s">
        <v>115</v>
      </c>
      <c r="R119" s="88" t="s">
        <v>107</v>
      </c>
      <c r="S119" s="88" t="s">
        <v>807</v>
      </c>
      <c r="T119" s="90" t="str">
        <f t="shared" si="1"/>
        <v>http://dashboard.controles.co.cr/publica/602bbd2dd4a84215c94e69c7</v>
      </c>
      <c r="U119" s="88" t="s">
        <v>808</v>
      </c>
      <c r="V119" s="88" t="s">
        <v>109</v>
      </c>
    </row>
    <row r="120" spans="1:22" x14ac:dyDescent="0.2">
      <c r="A120" s="88"/>
      <c r="B120" s="88" t="s">
        <v>21</v>
      </c>
      <c r="C120" s="88" t="s">
        <v>184</v>
      </c>
      <c r="D120" s="88" t="s">
        <v>185</v>
      </c>
      <c r="E120" s="88" t="s">
        <v>128</v>
      </c>
      <c r="F120" s="88" t="s">
        <v>809</v>
      </c>
      <c r="G120" s="88" t="s">
        <v>810</v>
      </c>
      <c r="H120" s="88" t="s">
        <v>811</v>
      </c>
      <c r="I120" s="88">
        <v>208.979589</v>
      </c>
      <c r="J120" s="88" t="s">
        <v>107</v>
      </c>
      <c r="K120" s="89">
        <v>6687346.8480000002</v>
      </c>
      <c r="L120" s="88">
        <v>692920</v>
      </c>
      <c r="M120" s="88" t="s">
        <v>812</v>
      </c>
      <c r="N120" s="88" t="s">
        <v>813</v>
      </c>
      <c r="O120" s="88"/>
      <c r="P120" s="88"/>
      <c r="Q120" s="88" t="s">
        <v>115</v>
      </c>
      <c r="R120" s="88" t="s">
        <v>107</v>
      </c>
      <c r="S120" s="88" t="s">
        <v>814</v>
      </c>
      <c r="T120" s="90" t="str">
        <f t="shared" si="1"/>
        <v>http://dashboard.controles.co.cr/publica/602dc14ddbed8e585cff8d1a</v>
      </c>
      <c r="U120" s="88" t="s">
        <v>815</v>
      </c>
      <c r="V120" s="88" t="s">
        <v>109</v>
      </c>
    </row>
    <row r="121" spans="1:22" x14ac:dyDescent="0.2">
      <c r="A121" s="88"/>
      <c r="B121" s="88" t="s">
        <v>20</v>
      </c>
      <c r="C121" s="88" t="s">
        <v>131</v>
      </c>
      <c r="D121" s="88" t="s">
        <v>108</v>
      </c>
      <c r="E121" s="88"/>
      <c r="F121" s="88" t="s">
        <v>816</v>
      </c>
      <c r="G121" s="88" t="s">
        <v>741</v>
      </c>
      <c r="H121" s="88" t="s">
        <v>817</v>
      </c>
      <c r="I121" s="88" t="s">
        <v>107</v>
      </c>
      <c r="J121" s="88">
        <v>0.5</v>
      </c>
      <c r="K121" s="89">
        <v>900250</v>
      </c>
      <c r="L121" s="88">
        <v>451552</v>
      </c>
      <c r="M121" s="88" t="s">
        <v>227</v>
      </c>
      <c r="N121" s="88" t="s">
        <v>818</v>
      </c>
      <c r="O121" s="88"/>
      <c r="P121" s="88"/>
      <c r="Q121" s="88" t="s">
        <v>115</v>
      </c>
      <c r="R121" s="88" t="s">
        <v>107</v>
      </c>
      <c r="S121" s="88" t="s">
        <v>819</v>
      </c>
      <c r="T121" s="90" t="str">
        <f t="shared" si="1"/>
        <v>http://dashboard.controles.co.cr/publica/602e5b3e329b07670235019e</v>
      </c>
      <c r="U121" s="88" t="s">
        <v>107</v>
      </c>
      <c r="V121" s="88" t="s">
        <v>109</v>
      </c>
    </row>
    <row r="122" spans="1:22" x14ac:dyDescent="0.2">
      <c r="A122" s="88"/>
      <c r="B122" s="88" t="s">
        <v>21</v>
      </c>
      <c r="C122" s="88" t="s">
        <v>111</v>
      </c>
      <c r="D122" s="88" t="s">
        <v>820</v>
      </c>
      <c r="E122" s="88" t="s">
        <v>122</v>
      </c>
      <c r="F122" s="88" t="s">
        <v>816</v>
      </c>
      <c r="G122" s="88" t="s">
        <v>821</v>
      </c>
      <c r="H122" s="88" t="s">
        <v>822</v>
      </c>
      <c r="I122" s="88">
        <v>2394.441722</v>
      </c>
      <c r="J122" s="88" t="s">
        <v>107</v>
      </c>
      <c r="K122" s="89">
        <v>60541064.499048002</v>
      </c>
      <c r="L122" s="88">
        <v>884040</v>
      </c>
      <c r="M122" s="88" t="s">
        <v>823</v>
      </c>
      <c r="N122" s="88" t="s">
        <v>824</v>
      </c>
      <c r="O122" s="88"/>
      <c r="P122" s="88"/>
      <c r="Q122" s="88" t="s">
        <v>115</v>
      </c>
      <c r="R122" s="88" t="s">
        <v>825</v>
      </c>
      <c r="S122" s="88" t="s">
        <v>826</v>
      </c>
      <c r="T122" s="90" t="str">
        <f t="shared" si="1"/>
        <v>http://dashboard.controles.co.cr/publica/602e7edf329b07670235581a</v>
      </c>
      <c r="U122" s="88" t="s">
        <v>827</v>
      </c>
      <c r="V122" s="88" t="s">
        <v>109</v>
      </c>
    </row>
    <row r="123" spans="1:22" x14ac:dyDescent="0.2">
      <c r="A123" s="88"/>
      <c r="B123" s="88" t="s">
        <v>21</v>
      </c>
      <c r="C123" s="88" t="s">
        <v>124</v>
      </c>
      <c r="D123" s="88" t="s">
        <v>343</v>
      </c>
      <c r="E123" s="88" t="s">
        <v>270</v>
      </c>
      <c r="F123" s="88" t="s">
        <v>816</v>
      </c>
      <c r="G123" s="88" t="s">
        <v>828</v>
      </c>
      <c r="H123" s="88" t="s">
        <v>829</v>
      </c>
      <c r="I123" s="88">
        <v>201.270567</v>
      </c>
      <c r="J123" s="88" t="s">
        <v>107</v>
      </c>
      <c r="K123" s="89">
        <v>704446.98450000002</v>
      </c>
      <c r="L123" s="88">
        <v>137430</v>
      </c>
      <c r="M123" s="88" t="s">
        <v>227</v>
      </c>
      <c r="N123" s="88" t="s">
        <v>107</v>
      </c>
      <c r="O123" s="88"/>
      <c r="P123" s="88"/>
      <c r="Q123" s="88" t="s">
        <v>115</v>
      </c>
      <c r="R123" s="88" t="s">
        <v>830</v>
      </c>
      <c r="S123" s="88" t="s">
        <v>831</v>
      </c>
      <c r="T123" s="90" t="str">
        <f t="shared" si="1"/>
        <v>http://dashboard.controles.co.cr/publica/602eb0fc329b0767023608b6</v>
      </c>
      <c r="U123" s="88" t="s">
        <v>832</v>
      </c>
      <c r="V123" s="88" t="s">
        <v>109</v>
      </c>
    </row>
    <row r="124" spans="1:22" x14ac:dyDescent="0.2">
      <c r="A124" s="88"/>
      <c r="B124" s="88" t="s">
        <v>21</v>
      </c>
      <c r="C124" s="88" t="s">
        <v>124</v>
      </c>
      <c r="D124" s="88" t="s">
        <v>343</v>
      </c>
      <c r="E124" s="88" t="s">
        <v>270</v>
      </c>
      <c r="F124" s="88" t="s">
        <v>816</v>
      </c>
      <c r="G124" s="88" t="s">
        <v>833</v>
      </c>
      <c r="H124" s="88" t="s">
        <v>834</v>
      </c>
      <c r="I124" s="88">
        <v>525.28181099999995</v>
      </c>
      <c r="J124" s="88" t="s">
        <v>107</v>
      </c>
      <c r="K124" s="89">
        <v>1838486.3384999998</v>
      </c>
      <c r="L124" s="88">
        <v>137430</v>
      </c>
      <c r="M124" s="88" t="s">
        <v>835</v>
      </c>
      <c r="N124" s="88" t="s">
        <v>836</v>
      </c>
      <c r="O124" s="88"/>
      <c r="P124" s="88"/>
      <c r="Q124" s="88" t="s">
        <v>115</v>
      </c>
      <c r="R124" s="88" t="s">
        <v>837</v>
      </c>
      <c r="S124" s="88" t="s">
        <v>838</v>
      </c>
      <c r="T124" s="90" t="str">
        <f t="shared" si="1"/>
        <v>http://dashboard.controles.co.cr/publica/602eb575329b0767023617e5</v>
      </c>
      <c r="U124" s="88" t="s">
        <v>839</v>
      </c>
      <c r="V124" s="88" t="s">
        <v>109</v>
      </c>
    </row>
    <row r="125" spans="1:22" x14ac:dyDescent="0.2">
      <c r="A125" s="88"/>
      <c r="B125" s="88" t="s">
        <v>21</v>
      </c>
      <c r="C125" s="88" t="s">
        <v>111</v>
      </c>
      <c r="D125" s="88" t="s">
        <v>112</v>
      </c>
      <c r="E125" s="88" t="s">
        <v>113</v>
      </c>
      <c r="F125" s="88" t="s">
        <v>840</v>
      </c>
      <c r="G125" s="88" t="s">
        <v>841</v>
      </c>
      <c r="H125" s="88" t="s">
        <v>842</v>
      </c>
      <c r="I125" s="88">
        <v>124.737589</v>
      </c>
      <c r="J125" s="88" t="s">
        <v>107</v>
      </c>
      <c r="K125" s="89">
        <v>1372113.4790000001</v>
      </c>
      <c r="L125" s="88">
        <v>884040</v>
      </c>
      <c r="M125" s="88" t="s">
        <v>843</v>
      </c>
      <c r="N125" s="88" t="s">
        <v>107</v>
      </c>
      <c r="O125" s="88"/>
      <c r="P125" s="88"/>
      <c r="Q125" s="88" t="s">
        <v>115</v>
      </c>
      <c r="R125" s="88" t="s">
        <v>844</v>
      </c>
      <c r="S125" s="88" t="s">
        <v>845</v>
      </c>
      <c r="T125" s="90" t="str">
        <f t="shared" si="1"/>
        <v>http://dashboard.controles.co.cr/publica/602fb107f23acd4951f4477c</v>
      </c>
      <c r="U125" s="88" t="s">
        <v>846</v>
      </c>
      <c r="V125" s="88" t="s">
        <v>109</v>
      </c>
    </row>
    <row r="126" spans="1:22" x14ac:dyDescent="0.2">
      <c r="A126" s="88"/>
      <c r="B126" s="88" t="s">
        <v>21</v>
      </c>
      <c r="C126" s="88" t="s">
        <v>124</v>
      </c>
      <c r="D126" s="88" t="s">
        <v>343</v>
      </c>
      <c r="E126" s="88" t="s">
        <v>113</v>
      </c>
      <c r="F126" s="88" t="s">
        <v>840</v>
      </c>
      <c r="G126" s="88" t="s">
        <v>710</v>
      </c>
      <c r="H126" s="88" t="s">
        <v>847</v>
      </c>
      <c r="I126" s="88">
        <v>368.46861100000001</v>
      </c>
      <c r="J126" s="88" t="s">
        <v>107</v>
      </c>
      <c r="K126" s="89">
        <v>1289640.1385000001</v>
      </c>
      <c r="L126" s="88">
        <v>137430</v>
      </c>
      <c r="M126" s="88" t="s">
        <v>848</v>
      </c>
      <c r="N126" s="88" t="s">
        <v>836</v>
      </c>
      <c r="O126" s="88"/>
      <c r="P126" s="88"/>
      <c r="Q126" s="88" t="s">
        <v>115</v>
      </c>
      <c r="R126" s="88" t="s">
        <v>837</v>
      </c>
      <c r="S126" s="88" t="s">
        <v>849</v>
      </c>
      <c r="T126" s="90" t="str">
        <f t="shared" si="1"/>
        <v>http://dashboard.controles.co.cr/publica/602fb1eef23acd4951f44893</v>
      </c>
      <c r="U126" s="88" t="s">
        <v>850</v>
      </c>
      <c r="V126" s="88" t="s">
        <v>109</v>
      </c>
    </row>
    <row r="127" spans="1:22" x14ac:dyDescent="0.2">
      <c r="A127" s="88"/>
      <c r="B127" s="88" t="s">
        <v>21</v>
      </c>
      <c r="C127" s="88" t="s">
        <v>124</v>
      </c>
      <c r="D127" s="88" t="s">
        <v>343</v>
      </c>
      <c r="E127" s="88" t="s">
        <v>113</v>
      </c>
      <c r="F127" s="88" t="s">
        <v>840</v>
      </c>
      <c r="G127" s="88" t="s">
        <v>396</v>
      </c>
      <c r="H127" s="88" t="s">
        <v>851</v>
      </c>
      <c r="I127" s="88">
        <v>202.71019999999999</v>
      </c>
      <c r="J127" s="88" t="s">
        <v>107</v>
      </c>
      <c r="K127" s="89">
        <v>709485.7</v>
      </c>
      <c r="L127" s="88">
        <v>137430</v>
      </c>
      <c r="M127" s="88" t="s">
        <v>227</v>
      </c>
      <c r="N127" s="88" t="s">
        <v>107</v>
      </c>
      <c r="O127" s="88"/>
      <c r="P127" s="88"/>
      <c r="Q127" s="88" t="s">
        <v>115</v>
      </c>
      <c r="R127" s="88" t="s">
        <v>446</v>
      </c>
      <c r="S127" s="88" t="s">
        <v>852</v>
      </c>
      <c r="T127" s="90" t="str">
        <f t="shared" si="1"/>
        <v>http://dashboard.controles.co.cr/publica/602fb46ff23acd4951f449b6</v>
      </c>
      <c r="U127" s="88" t="s">
        <v>853</v>
      </c>
      <c r="V127" s="88" t="s">
        <v>109</v>
      </c>
    </row>
    <row r="128" spans="1:22" x14ac:dyDescent="0.2">
      <c r="A128" s="88"/>
      <c r="B128" s="88" t="s">
        <v>21</v>
      </c>
      <c r="C128" s="88" t="s">
        <v>124</v>
      </c>
      <c r="D128" s="88" t="s">
        <v>343</v>
      </c>
      <c r="E128" s="88" t="s">
        <v>128</v>
      </c>
      <c r="F128" s="88" t="s">
        <v>816</v>
      </c>
      <c r="G128" s="88" t="s">
        <v>854</v>
      </c>
      <c r="H128" s="88" t="s">
        <v>855</v>
      </c>
      <c r="I128" s="88">
        <v>424.228567</v>
      </c>
      <c r="J128" s="88" t="s">
        <v>107</v>
      </c>
      <c r="K128" s="89">
        <v>1484799.9845</v>
      </c>
      <c r="L128" s="88">
        <v>137430</v>
      </c>
      <c r="M128" s="88" t="s">
        <v>856</v>
      </c>
      <c r="N128" s="88" t="s">
        <v>836</v>
      </c>
      <c r="O128" s="88"/>
      <c r="P128" s="88"/>
      <c r="Q128" s="88" t="s">
        <v>115</v>
      </c>
      <c r="R128" s="88" t="s">
        <v>837</v>
      </c>
      <c r="S128" s="88" t="s">
        <v>857</v>
      </c>
      <c r="T128" s="90" t="str">
        <f t="shared" si="1"/>
        <v>http://dashboard.controles.co.cr/publica/602fd5b03b85cf7d2ac3e009</v>
      </c>
      <c r="U128" s="88" t="s">
        <v>858</v>
      </c>
      <c r="V128" s="88" t="s">
        <v>109</v>
      </c>
    </row>
    <row r="129" spans="1:22" x14ac:dyDescent="0.2">
      <c r="A129" s="88"/>
      <c r="B129" s="88" t="s">
        <v>21</v>
      </c>
      <c r="C129" s="88" t="s">
        <v>111</v>
      </c>
      <c r="D129" s="88" t="s">
        <v>112</v>
      </c>
      <c r="E129" s="88" t="s">
        <v>270</v>
      </c>
      <c r="F129" s="88" t="s">
        <v>840</v>
      </c>
      <c r="G129" s="88" t="s">
        <v>859</v>
      </c>
      <c r="H129" s="88" t="s">
        <v>860</v>
      </c>
      <c r="I129" s="88">
        <v>120.79307799999999</v>
      </c>
      <c r="J129" s="88" t="s">
        <v>107</v>
      </c>
      <c r="K129" s="89">
        <v>2972113.6841899999</v>
      </c>
      <c r="L129" s="88">
        <v>884040</v>
      </c>
      <c r="M129" s="88" t="s">
        <v>227</v>
      </c>
      <c r="N129" s="88" t="s">
        <v>107</v>
      </c>
      <c r="O129" s="88"/>
      <c r="P129" s="88"/>
      <c r="Q129" s="88" t="s">
        <v>115</v>
      </c>
      <c r="R129" s="88" t="s">
        <v>446</v>
      </c>
      <c r="S129" s="88" t="s">
        <v>861</v>
      </c>
      <c r="T129" s="90" t="str">
        <f t="shared" si="1"/>
        <v>http://dashboard.controles.co.cr/publica/60300ca0ba1cfb05f9a5291d</v>
      </c>
      <c r="U129" s="88" t="s">
        <v>862</v>
      </c>
      <c r="V129" s="88" t="s">
        <v>109</v>
      </c>
    </row>
    <row r="130" spans="1:22" x14ac:dyDescent="0.2">
      <c r="A130" s="88"/>
      <c r="B130" s="88" t="s">
        <v>21</v>
      </c>
      <c r="C130" s="88" t="s">
        <v>111</v>
      </c>
      <c r="D130" s="88" t="s">
        <v>112</v>
      </c>
      <c r="E130" s="88" t="s">
        <v>863</v>
      </c>
      <c r="F130" s="88" t="s">
        <v>864</v>
      </c>
      <c r="G130" s="88" t="s">
        <v>865</v>
      </c>
      <c r="H130" s="88" t="s">
        <v>866</v>
      </c>
      <c r="I130" s="88">
        <v>194.53453300000001</v>
      </c>
      <c r="J130" s="88" t="s">
        <v>107</v>
      </c>
      <c r="K130" s="89">
        <v>6484419.5884890007</v>
      </c>
      <c r="L130" s="88">
        <v>884040</v>
      </c>
      <c r="M130" s="88" t="s">
        <v>361</v>
      </c>
      <c r="N130" s="88" t="s">
        <v>107</v>
      </c>
      <c r="O130" s="88"/>
      <c r="P130" s="88"/>
      <c r="Q130" s="88" t="s">
        <v>115</v>
      </c>
      <c r="R130" s="88" t="s">
        <v>867</v>
      </c>
      <c r="S130" s="88" t="s">
        <v>868</v>
      </c>
      <c r="T130" s="90" t="str">
        <f t="shared" si="1"/>
        <v>http://dashboard.controles.co.cr/publica/6031b4feba1cfb05f9a65d4b</v>
      </c>
      <c r="U130" s="88" t="s">
        <v>869</v>
      </c>
      <c r="V130" s="88" t="s">
        <v>109</v>
      </c>
    </row>
    <row r="131" spans="1:22" x14ac:dyDescent="0.2">
      <c r="A131" s="88"/>
      <c r="B131" s="88" t="s">
        <v>20</v>
      </c>
      <c r="C131" s="88" t="s">
        <v>110</v>
      </c>
      <c r="D131" s="88" t="s">
        <v>118</v>
      </c>
      <c r="E131" s="88"/>
      <c r="F131" s="88" t="s">
        <v>870</v>
      </c>
      <c r="G131" s="88" t="s">
        <v>741</v>
      </c>
      <c r="H131" s="88" t="s">
        <v>871</v>
      </c>
      <c r="I131" s="88" t="s">
        <v>107</v>
      </c>
      <c r="J131" s="88">
        <v>0.33333333333333331</v>
      </c>
      <c r="K131" s="89">
        <v>1142333.3333333333</v>
      </c>
      <c r="L131" s="88">
        <v>451552</v>
      </c>
      <c r="M131" s="88" t="s">
        <v>872</v>
      </c>
      <c r="N131" s="88" t="s">
        <v>873</v>
      </c>
      <c r="O131" s="88"/>
      <c r="P131" s="88"/>
      <c r="Q131" s="88" t="s">
        <v>115</v>
      </c>
      <c r="R131" s="88" t="s">
        <v>874</v>
      </c>
      <c r="S131" s="88" t="s">
        <v>875</v>
      </c>
      <c r="T131" s="90" t="str">
        <f t="shared" ref="T131:T194" si="2">HYPERLINK(S131)</f>
        <v>http://dashboard.controles.co.cr/publica/6032594fba1cfb05f9a67046</v>
      </c>
      <c r="U131" s="88" t="s">
        <v>107</v>
      </c>
      <c r="V131" s="88" t="s">
        <v>109</v>
      </c>
    </row>
    <row r="132" spans="1:22" x14ac:dyDescent="0.2">
      <c r="A132" s="88"/>
      <c r="B132" s="88" t="s">
        <v>21</v>
      </c>
      <c r="C132" s="88" t="s">
        <v>111</v>
      </c>
      <c r="D132" s="88" t="s">
        <v>112</v>
      </c>
      <c r="E132" s="88" t="s">
        <v>113</v>
      </c>
      <c r="F132" s="88" t="s">
        <v>876</v>
      </c>
      <c r="G132" s="88" t="s">
        <v>877</v>
      </c>
      <c r="H132" s="88" t="s">
        <v>878</v>
      </c>
      <c r="I132" s="88">
        <v>197.46436700000001</v>
      </c>
      <c r="J132" s="88" t="s">
        <v>107</v>
      </c>
      <c r="K132" s="89">
        <v>2172108.037</v>
      </c>
      <c r="L132" s="88">
        <v>884040</v>
      </c>
      <c r="M132" s="88" t="s">
        <v>879</v>
      </c>
      <c r="N132" s="88" t="s">
        <v>107</v>
      </c>
      <c r="O132" s="88"/>
      <c r="P132" s="88"/>
      <c r="Q132" s="88" t="s">
        <v>115</v>
      </c>
      <c r="R132" s="88" t="s">
        <v>399</v>
      </c>
      <c r="S132" s="88" t="s">
        <v>880</v>
      </c>
      <c r="T132" s="90" t="str">
        <f t="shared" si="2"/>
        <v>http://dashboard.controles.co.cr/publica/6033aeadba1cfb05f9a6fc51</v>
      </c>
      <c r="U132" s="88" t="s">
        <v>881</v>
      </c>
      <c r="V132" s="88" t="s">
        <v>109</v>
      </c>
    </row>
    <row r="133" spans="1:22" x14ac:dyDescent="0.2">
      <c r="A133" s="88"/>
      <c r="B133" s="88" t="s">
        <v>21</v>
      </c>
      <c r="C133" s="88" t="s">
        <v>111</v>
      </c>
      <c r="D133" s="88" t="s">
        <v>112</v>
      </c>
      <c r="E133" s="88" t="s">
        <v>270</v>
      </c>
      <c r="F133" s="88" t="s">
        <v>876</v>
      </c>
      <c r="G133" s="88" t="s">
        <v>693</v>
      </c>
      <c r="H133" s="88" t="s">
        <v>882</v>
      </c>
      <c r="I133" s="88">
        <v>1250.766067</v>
      </c>
      <c r="J133" s="88" t="s">
        <v>107</v>
      </c>
      <c r="K133" s="89">
        <v>30775099.078535002</v>
      </c>
      <c r="L133" s="88">
        <v>884040</v>
      </c>
      <c r="M133" s="88" t="s">
        <v>227</v>
      </c>
      <c r="N133" s="88" t="s">
        <v>305</v>
      </c>
      <c r="O133" s="88"/>
      <c r="P133" s="88"/>
      <c r="Q133" s="88" t="s">
        <v>115</v>
      </c>
      <c r="R133" s="88" t="s">
        <v>107</v>
      </c>
      <c r="S133" s="88" t="s">
        <v>883</v>
      </c>
      <c r="T133" s="90" t="str">
        <f t="shared" si="2"/>
        <v>http://dashboard.controles.co.cr/publica/6033ff5be4685005db3be100</v>
      </c>
      <c r="U133" s="88" t="s">
        <v>884</v>
      </c>
      <c r="V133" s="88" t="s">
        <v>109</v>
      </c>
    </row>
    <row r="134" spans="1:22" x14ac:dyDescent="0.2">
      <c r="A134" s="88"/>
      <c r="B134" s="88" t="s">
        <v>22</v>
      </c>
      <c r="C134" s="88" t="s">
        <v>152</v>
      </c>
      <c r="D134" s="88" t="s">
        <v>153</v>
      </c>
      <c r="E134" s="88" t="s">
        <v>172</v>
      </c>
      <c r="F134" s="88" t="s">
        <v>876</v>
      </c>
      <c r="G134" s="88" t="s">
        <v>465</v>
      </c>
      <c r="H134" s="88" t="s">
        <v>885</v>
      </c>
      <c r="I134" s="88">
        <v>236.08</v>
      </c>
      <c r="J134" s="88" t="s">
        <v>107</v>
      </c>
      <c r="K134" s="89">
        <v>216405.09280000001</v>
      </c>
      <c r="L134" s="88">
        <v>147452</v>
      </c>
      <c r="M134" s="88" t="s">
        <v>886</v>
      </c>
      <c r="N134" s="88" t="s">
        <v>887</v>
      </c>
      <c r="O134" s="88"/>
      <c r="P134" s="88"/>
      <c r="Q134" s="88" t="s">
        <v>115</v>
      </c>
      <c r="R134" s="88" t="s">
        <v>107</v>
      </c>
      <c r="S134" s="88" t="s">
        <v>888</v>
      </c>
      <c r="T134" s="90" t="str">
        <f t="shared" si="2"/>
        <v>http://dashboard.controles.co.cr/publica/603457d5e4685005db3c7a70</v>
      </c>
      <c r="U134" s="88" t="s">
        <v>889</v>
      </c>
      <c r="V134" s="88" t="s">
        <v>109</v>
      </c>
    </row>
    <row r="135" spans="1:22" x14ac:dyDescent="0.2">
      <c r="A135" s="88"/>
      <c r="B135" s="88" t="s">
        <v>22</v>
      </c>
      <c r="C135" s="88" t="s">
        <v>152</v>
      </c>
      <c r="D135" s="88" t="s">
        <v>313</v>
      </c>
      <c r="E135" s="88" t="s">
        <v>164</v>
      </c>
      <c r="F135" s="88" t="s">
        <v>890</v>
      </c>
      <c r="G135" s="88" t="s">
        <v>891</v>
      </c>
      <c r="H135" s="88" t="s">
        <v>892</v>
      </c>
      <c r="I135" s="88">
        <v>3154.8241250000001</v>
      </c>
      <c r="J135" s="88" t="s">
        <v>107</v>
      </c>
      <c r="K135" s="89">
        <v>2892973.7226249999</v>
      </c>
      <c r="L135" s="88">
        <v>147452</v>
      </c>
      <c r="M135" s="88" t="s">
        <v>893</v>
      </c>
      <c r="N135" s="88" t="s">
        <v>894</v>
      </c>
      <c r="O135" s="88"/>
      <c r="P135" s="88"/>
      <c r="Q135" s="88" t="s">
        <v>115</v>
      </c>
      <c r="R135" s="88" t="s">
        <v>107</v>
      </c>
      <c r="S135" s="88" t="s">
        <v>895</v>
      </c>
      <c r="T135" s="90" t="str">
        <f t="shared" si="2"/>
        <v>http://dashboard.controles.co.cr/publica/60350c06e4685005db3d0a88</v>
      </c>
      <c r="U135" s="88" t="s">
        <v>896</v>
      </c>
      <c r="V135" s="88" t="s">
        <v>109</v>
      </c>
    </row>
    <row r="136" spans="1:22" x14ac:dyDescent="0.2">
      <c r="A136" s="88"/>
      <c r="B136" s="88" t="s">
        <v>22</v>
      </c>
      <c r="C136" s="88" t="s">
        <v>152</v>
      </c>
      <c r="D136" s="88" t="s">
        <v>153</v>
      </c>
      <c r="E136" s="88" t="s">
        <v>224</v>
      </c>
      <c r="F136" s="88" t="s">
        <v>890</v>
      </c>
      <c r="G136" s="88" t="s">
        <v>897</v>
      </c>
      <c r="H136" s="88" t="s">
        <v>898</v>
      </c>
      <c r="I136" s="88">
        <v>247.04599999999999</v>
      </c>
      <c r="J136" s="88" t="s">
        <v>107</v>
      </c>
      <c r="K136" s="89">
        <v>226457.18635999999</v>
      </c>
      <c r="L136" s="88">
        <v>147452</v>
      </c>
      <c r="M136" s="88" t="s">
        <v>899</v>
      </c>
      <c r="N136" s="88" t="s">
        <v>887</v>
      </c>
      <c r="O136" s="88"/>
      <c r="P136" s="88"/>
      <c r="Q136" s="88" t="s">
        <v>115</v>
      </c>
      <c r="R136" s="88" t="s">
        <v>107</v>
      </c>
      <c r="S136" s="88" t="s">
        <v>900</v>
      </c>
      <c r="T136" s="90" t="str">
        <f t="shared" si="2"/>
        <v>http://dashboard.controles.co.cr/publica/6035101fe4685005db3d1a59</v>
      </c>
      <c r="U136" s="88" t="s">
        <v>901</v>
      </c>
      <c r="V136" s="88" t="s">
        <v>109</v>
      </c>
    </row>
    <row r="137" spans="1:22" x14ac:dyDescent="0.2">
      <c r="A137" s="88"/>
      <c r="B137" s="88" t="s">
        <v>22</v>
      </c>
      <c r="C137" s="88" t="s">
        <v>902</v>
      </c>
      <c r="D137" s="88" t="s">
        <v>903</v>
      </c>
      <c r="E137" s="88" t="s">
        <v>122</v>
      </c>
      <c r="F137" s="88" t="s">
        <v>890</v>
      </c>
      <c r="G137" s="88" t="s">
        <v>258</v>
      </c>
      <c r="H137" s="88" t="s">
        <v>904</v>
      </c>
      <c r="I137" s="88">
        <v>234.09925000000001</v>
      </c>
      <c r="J137" s="88" t="s">
        <v>107</v>
      </c>
      <c r="K137" s="89">
        <v>6996758.3840000005</v>
      </c>
      <c r="L137" s="88">
        <v>0</v>
      </c>
      <c r="M137" s="88" t="s">
        <v>905</v>
      </c>
      <c r="N137" s="88" t="s">
        <v>267</v>
      </c>
      <c r="O137" s="88"/>
      <c r="P137" s="88"/>
      <c r="Q137" s="88" t="s">
        <v>115</v>
      </c>
      <c r="R137" s="88" t="s">
        <v>107</v>
      </c>
      <c r="S137" s="88" t="s">
        <v>906</v>
      </c>
      <c r="T137" s="90" t="str">
        <f t="shared" si="2"/>
        <v>http://dashboard.controles.co.cr/publica/60352cbbe4685005db3d8093</v>
      </c>
      <c r="U137" s="88" t="s">
        <v>907</v>
      </c>
      <c r="V137" s="88" t="s">
        <v>109</v>
      </c>
    </row>
    <row r="138" spans="1:22" x14ac:dyDescent="0.2">
      <c r="A138" s="88"/>
      <c r="B138" s="88" t="s">
        <v>21</v>
      </c>
      <c r="C138" s="88" t="s">
        <v>184</v>
      </c>
      <c r="D138" s="88" t="s">
        <v>185</v>
      </c>
      <c r="E138" s="88" t="s">
        <v>270</v>
      </c>
      <c r="F138" s="88" t="s">
        <v>890</v>
      </c>
      <c r="G138" s="88" t="s">
        <v>908</v>
      </c>
      <c r="H138" s="88" t="s">
        <v>909</v>
      </c>
      <c r="I138" s="88">
        <v>699.96680000000003</v>
      </c>
      <c r="J138" s="88" t="s">
        <v>107</v>
      </c>
      <c r="K138" s="89">
        <v>14279322.720000001</v>
      </c>
      <c r="L138" s="88">
        <v>692920</v>
      </c>
      <c r="M138" s="88" t="s">
        <v>910</v>
      </c>
      <c r="N138" s="88" t="s">
        <v>911</v>
      </c>
      <c r="O138" s="88"/>
      <c r="P138" s="88"/>
      <c r="Q138" s="88" t="s">
        <v>115</v>
      </c>
      <c r="R138" s="88" t="s">
        <v>107</v>
      </c>
      <c r="S138" s="88" t="s">
        <v>912</v>
      </c>
      <c r="T138" s="90" t="str">
        <f t="shared" si="2"/>
        <v>http://dashboard.controles.co.cr/publica/60354d2ecdda8b74967bba1d</v>
      </c>
      <c r="U138" s="88" t="s">
        <v>913</v>
      </c>
      <c r="V138" s="88" t="s">
        <v>109</v>
      </c>
    </row>
    <row r="139" spans="1:22" x14ac:dyDescent="0.2">
      <c r="A139" s="88"/>
      <c r="B139" s="88" t="s">
        <v>21</v>
      </c>
      <c r="C139" s="88" t="s">
        <v>622</v>
      </c>
      <c r="D139" s="88" t="s">
        <v>796</v>
      </c>
      <c r="E139" s="88" t="s">
        <v>270</v>
      </c>
      <c r="F139" s="88" t="s">
        <v>914</v>
      </c>
      <c r="G139" s="88" t="s">
        <v>915</v>
      </c>
      <c r="H139" s="88" t="s">
        <v>916</v>
      </c>
      <c r="I139" s="88">
        <v>89.025300000000001</v>
      </c>
      <c r="J139" s="88" t="s">
        <v>107</v>
      </c>
      <c r="K139" s="89">
        <v>363519.67824899999</v>
      </c>
      <c r="L139" s="88">
        <v>133450</v>
      </c>
      <c r="M139" s="88" t="s">
        <v>917</v>
      </c>
      <c r="N139" s="88" t="s">
        <v>681</v>
      </c>
      <c r="O139" s="88"/>
      <c r="P139" s="88"/>
      <c r="Q139" s="88" t="s">
        <v>115</v>
      </c>
      <c r="R139" s="88" t="s">
        <v>107</v>
      </c>
      <c r="S139" s="88" t="s">
        <v>918</v>
      </c>
      <c r="T139" s="90" t="str">
        <f t="shared" si="2"/>
        <v>http://dashboard.controles.co.cr/publica/603696b5d81d965fe74720da</v>
      </c>
      <c r="U139" s="88" t="s">
        <v>919</v>
      </c>
      <c r="V139" s="88" t="s">
        <v>109</v>
      </c>
    </row>
    <row r="140" spans="1:22" x14ac:dyDescent="0.2">
      <c r="A140" s="88"/>
      <c r="B140" s="88" t="s">
        <v>21</v>
      </c>
      <c r="C140" s="88" t="s">
        <v>184</v>
      </c>
      <c r="D140" s="88" t="s">
        <v>185</v>
      </c>
      <c r="E140" s="88" t="s">
        <v>113</v>
      </c>
      <c r="F140" s="88" t="s">
        <v>920</v>
      </c>
      <c r="G140" s="88" t="s">
        <v>921</v>
      </c>
      <c r="H140" s="88" t="s">
        <v>922</v>
      </c>
      <c r="I140" s="88">
        <v>573.30679999999995</v>
      </c>
      <c r="J140" s="88" t="s">
        <v>107</v>
      </c>
      <c r="K140" s="89">
        <v>6230124.9955999991</v>
      </c>
      <c r="L140" s="88">
        <v>692920</v>
      </c>
      <c r="M140" s="88" t="s">
        <v>923</v>
      </c>
      <c r="N140" s="88" t="s">
        <v>681</v>
      </c>
      <c r="O140" s="88"/>
      <c r="P140" s="88"/>
      <c r="Q140" s="88" t="s">
        <v>115</v>
      </c>
      <c r="R140" s="88" t="s">
        <v>107</v>
      </c>
      <c r="S140" s="88" t="s">
        <v>924</v>
      </c>
      <c r="T140" s="90" t="str">
        <f t="shared" si="2"/>
        <v>http://dashboard.controles.co.cr/publica/6037a6dc4a108e715e169026</v>
      </c>
      <c r="U140" s="88" t="s">
        <v>925</v>
      </c>
      <c r="V140" s="88" t="s">
        <v>109</v>
      </c>
    </row>
    <row r="141" spans="1:22" x14ac:dyDescent="0.2">
      <c r="A141" s="88"/>
      <c r="B141" s="88" t="s">
        <v>22</v>
      </c>
      <c r="C141" s="88" t="s">
        <v>152</v>
      </c>
      <c r="D141" s="88" t="s">
        <v>926</v>
      </c>
      <c r="E141" s="88" t="s">
        <v>122</v>
      </c>
      <c r="F141" s="88" t="s">
        <v>920</v>
      </c>
      <c r="G141" s="88" t="s">
        <v>927</v>
      </c>
      <c r="H141" s="88" t="s">
        <v>928</v>
      </c>
      <c r="I141" s="88">
        <v>1070.0698749999999</v>
      </c>
      <c r="J141" s="88" t="s">
        <v>107</v>
      </c>
      <c r="K141" s="89">
        <v>980890.25161749986</v>
      </c>
      <c r="L141" s="88">
        <v>147452</v>
      </c>
      <c r="M141" s="88" t="s">
        <v>929</v>
      </c>
      <c r="N141" s="88" t="s">
        <v>930</v>
      </c>
      <c r="O141" s="88"/>
      <c r="P141" s="88"/>
      <c r="Q141" s="88" t="s">
        <v>115</v>
      </c>
      <c r="R141" s="88" t="s">
        <v>107</v>
      </c>
      <c r="S141" s="88" t="s">
        <v>931</v>
      </c>
      <c r="T141" s="90" t="str">
        <f t="shared" si="2"/>
        <v>http://dashboard.controles.co.cr/publica/6038146d4a108e715e17d89c</v>
      </c>
      <c r="U141" s="88" t="s">
        <v>932</v>
      </c>
      <c r="V141" s="88" t="s">
        <v>109</v>
      </c>
    </row>
    <row r="142" spans="1:22" x14ac:dyDescent="0.2">
      <c r="A142" s="88"/>
      <c r="B142" s="88" t="s">
        <v>21</v>
      </c>
      <c r="C142" s="88" t="s">
        <v>184</v>
      </c>
      <c r="D142" s="88" t="s">
        <v>185</v>
      </c>
      <c r="E142" s="88" t="s">
        <v>113</v>
      </c>
      <c r="F142" s="88" t="s">
        <v>933</v>
      </c>
      <c r="G142" s="88" t="s">
        <v>494</v>
      </c>
      <c r="H142" s="88" t="s">
        <v>934</v>
      </c>
      <c r="I142" s="88">
        <v>207.67926700000001</v>
      </c>
      <c r="J142" s="88" t="s">
        <v>107</v>
      </c>
      <c r="K142" s="89">
        <v>2256850.5944890003</v>
      </c>
      <c r="L142" s="88">
        <v>692920</v>
      </c>
      <c r="M142" s="88" t="s">
        <v>247</v>
      </c>
      <c r="N142" s="88" t="s">
        <v>267</v>
      </c>
      <c r="O142" s="88"/>
      <c r="P142" s="88"/>
      <c r="Q142" s="88" t="s">
        <v>115</v>
      </c>
      <c r="R142" s="88" t="s">
        <v>107</v>
      </c>
      <c r="S142" s="88" t="s">
        <v>935</v>
      </c>
      <c r="T142" s="90" t="str">
        <f t="shared" si="2"/>
        <v>http://dashboard.controles.co.cr/publica/6038ed0f4a108e715e18901f</v>
      </c>
      <c r="U142" s="88" t="s">
        <v>936</v>
      </c>
      <c r="V142" s="88" t="s">
        <v>109</v>
      </c>
    </row>
    <row r="143" spans="1:22" x14ac:dyDescent="0.2">
      <c r="A143" s="88"/>
      <c r="B143" s="88" t="s">
        <v>22</v>
      </c>
      <c r="C143" s="88" t="s">
        <v>449</v>
      </c>
      <c r="D143" s="88" t="s">
        <v>450</v>
      </c>
      <c r="E143" s="88" t="s">
        <v>224</v>
      </c>
      <c r="F143" s="88" t="s">
        <v>933</v>
      </c>
      <c r="G143" s="88" t="s">
        <v>505</v>
      </c>
      <c r="H143" s="88" t="s">
        <v>937</v>
      </c>
      <c r="I143" s="88">
        <v>76.972750000000005</v>
      </c>
      <c r="J143" s="88" t="s">
        <v>107</v>
      </c>
      <c r="K143" s="89">
        <v>102604.67575000001</v>
      </c>
      <c r="L143" s="88">
        <v>207744</v>
      </c>
      <c r="M143" s="88" t="s">
        <v>193</v>
      </c>
      <c r="N143" s="88" t="s">
        <v>107</v>
      </c>
      <c r="O143" s="88"/>
      <c r="P143" s="88"/>
      <c r="Q143" s="88" t="s">
        <v>115</v>
      </c>
      <c r="R143" s="88" t="s">
        <v>107</v>
      </c>
      <c r="S143" s="88" t="s">
        <v>938</v>
      </c>
      <c r="T143" s="90" t="str">
        <f t="shared" si="2"/>
        <v>http://dashboard.controles.co.cr/publica/6038fea54a108e715e18c371</v>
      </c>
      <c r="U143" s="88" t="s">
        <v>939</v>
      </c>
      <c r="V143" s="88" t="s">
        <v>109</v>
      </c>
    </row>
    <row r="144" spans="1:22" x14ac:dyDescent="0.2">
      <c r="A144" s="88"/>
      <c r="B144" s="88" t="s">
        <v>22</v>
      </c>
      <c r="C144" s="88" t="s">
        <v>152</v>
      </c>
      <c r="D144" s="88" t="s">
        <v>153</v>
      </c>
      <c r="E144" s="88" t="s">
        <v>154</v>
      </c>
      <c r="F144" s="88" t="s">
        <v>933</v>
      </c>
      <c r="G144" s="88" t="s">
        <v>940</v>
      </c>
      <c r="H144" s="88" t="s">
        <v>941</v>
      </c>
      <c r="I144" s="88">
        <v>338.755875</v>
      </c>
      <c r="J144" s="88" t="s">
        <v>107</v>
      </c>
      <c r="K144" s="89">
        <v>310523.96037749999</v>
      </c>
      <c r="L144" s="88">
        <v>147452</v>
      </c>
      <c r="M144" s="88" t="s">
        <v>942</v>
      </c>
      <c r="N144" s="88" t="s">
        <v>943</v>
      </c>
      <c r="O144" s="88"/>
      <c r="P144" s="88"/>
      <c r="Q144" s="88" t="s">
        <v>115</v>
      </c>
      <c r="R144" s="88" t="s">
        <v>107</v>
      </c>
      <c r="S144" s="88" t="s">
        <v>944</v>
      </c>
      <c r="T144" s="90" t="str">
        <f t="shared" si="2"/>
        <v>http://dashboard.controles.co.cr/publica/60392fbf4a108e715e1963b3</v>
      </c>
      <c r="U144" s="88" t="s">
        <v>945</v>
      </c>
      <c r="V144" s="88" t="s">
        <v>109</v>
      </c>
    </row>
    <row r="145" spans="1:22" x14ac:dyDescent="0.2">
      <c r="A145" s="88"/>
      <c r="B145" s="88" t="s">
        <v>21</v>
      </c>
      <c r="C145" s="88" t="s">
        <v>111</v>
      </c>
      <c r="D145" s="88" t="s">
        <v>112</v>
      </c>
      <c r="E145" s="88" t="s">
        <v>270</v>
      </c>
      <c r="F145" s="88" t="s">
        <v>933</v>
      </c>
      <c r="G145" s="88" t="s">
        <v>946</v>
      </c>
      <c r="H145" s="88" t="s">
        <v>947</v>
      </c>
      <c r="I145" s="88">
        <v>139.11173299999999</v>
      </c>
      <c r="J145" s="88" t="s">
        <v>107</v>
      </c>
      <c r="K145" s="89">
        <v>3422844.1904649995</v>
      </c>
      <c r="L145" s="88">
        <v>884040</v>
      </c>
      <c r="M145" s="88" t="s">
        <v>948</v>
      </c>
      <c r="N145" s="88" t="s">
        <v>949</v>
      </c>
      <c r="O145" s="88"/>
      <c r="P145" s="88"/>
      <c r="Q145" s="88" t="s">
        <v>115</v>
      </c>
      <c r="R145" s="88" t="s">
        <v>107</v>
      </c>
      <c r="S145" s="88" t="s">
        <v>950</v>
      </c>
      <c r="T145" s="90" t="str">
        <f t="shared" si="2"/>
        <v>http://dashboard.controles.co.cr/publica/603940854a108e715e199260</v>
      </c>
      <c r="U145" s="88" t="s">
        <v>951</v>
      </c>
      <c r="V145" s="88" t="s">
        <v>109</v>
      </c>
    </row>
    <row r="146" spans="1:22" x14ac:dyDescent="0.2">
      <c r="A146" s="88"/>
      <c r="B146" s="88" t="s">
        <v>21</v>
      </c>
      <c r="C146" s="88" t="s">
        <v>124</v>
      </c>
      <c r="D146" s="88" t="s">
        <v>343</v>
      </c>
      <c r="E146" s="88" t="s">
        <v>270</v>
      </c>
      <c r="F146" s="88" t="s">
        <v>933</v>
      </c>
      <c r="G146" s="88" t="s">
        <v>952</v>
      </c>
      <c r="H146" s="88" t="s">
        <v>953</v>
      </c>
      <c r="I146" s="88">
        <v>119.786367</v>
      </c>
      <c r="J146" s="88" t="s">
        <v>107</v>
      </c>
      <c r="K146" s="89">
        <v>419252.28450000001</v>
      </c>
      <c r="L146" s="88">
        <v>137430</v>
      </c>
      <c r="M146" s="88" t="s">
        <v>954</v>
      </c>
      <c r="N146" s="88" t="s">
        <v>955</v>
      </c>
      <c r="O146" s="88"/>
      <c r="P146" s="88"/>
      <c r="Q146" s="88" t="s">
        <v>115</v>
      </c>
      <c r="R146" s="88" t="s">
        <v>107</v>
      </c>
      <c r="S146" s="88" t="s">
        <v>956</v>
      </c>
      <c r="T146" s="90" t="str">
        <f t="shared" si="2"/>
        <v>http://dashboard.controles.co.cr/publica/603940c44a108e715e1992d9</v>
      </c>
      <c r="U146" s="88" t="s">
        <v>957</v>
      </c>
      <c r="V146" s="88" t="s">
        <v>109</v>
      </c>
    </row>
    <row r="147" spans="1:22" x14ac:dyDescent="0.2">
      <c r="A147" s="88"/>
      <c r="B147" s="88" t="s">
        <v>21</v>
      </c>
      <c r="C147" s="88" t="s">
        <v>184</v>
      </c>
      <c r="D147" s="88" t="s">
        <v>185</v>
      </c>
      <c r="E147" s="88" t="s">
        <v>270</v>
      </c>
      <c r="F147" s="88" t="s">
        <v>933</v>
      </c>
      <c r="G147" s="88" t="s">
        <v>958</v>
      </c>
      <c r="H147" s="88" t="s">
        <v>959</v>
      </c>
      <c r="I147" s="88">
        <v>161.89580000000001</v>
      </c>
      <c r="J147" s="88" t="s">
        <v>107</v>
      </c>
      <c r="K147" s="89">
        <v>3302674.3200000003</v>
      </c>
      <c r="L147" s="88">
        <v>692920</v>
      </c>
      <c r="M147" s="88" t="s">
        <v>960</v>
      </c>
      <c r="N147" s="88" t="s">
        <v>961</v>
      </c>
      <c r="O147" s="88"/>
      <c r="P147" s="88"/>
      <c r="Q147" s="88" t="s">
        <v>115</v>
      </c>
      <c r="R147" s="88" t="s">
        <v>107</v>
      </c>
      <c r="S147" s="88" t="s">
        <v>962</v>
      </c>
      <c r="T147" s="90" t="str">
        <f t="shared" si="2"/>
        <v>http://dashboard.controles.co.cr/publica/603944ea4a108e715e199c19</v>
      </c>
      <c r="U147" s="88" t="s">
        <v>963</v>
      </c>
      <c r="V147" s="88" t="s">
        <v>109</v>
      </c>
    </row>
    <row r="148" spans="1:22" x14ac:dyDescent="0.2">
      <c r="A148" s="88"/>
      <c r="B148" s="88" t="s">
        <v>21</v>
      </c>
      <c r="C148" s="88" t="s">
        <v>622</v>
      </c>
      <c r="D148" s="88" t="s">
        <v>796</v>
      </c>
      <c r="E148" s="88" t="s">
        <v>128</v>
      </c>
      <c r="F148" s="88" t="s">
        <v>933</v>
      </c>
      <c r="G148" s="88" t="s">
        <v>674</v>
      </c>
      <c r="H148" s="88" t="s">
        <v>964</v>
      </c>
      <c r="I148" s="88">
        <v>102.936611</v>
      </c>
      <c r="J148" s="88" t="s">
        <v>107</v>
      </c>
      <c r="K148" s="89">
        <v>524976.71609999996</v>
      </c>
      <c r="L148" s="88">
        <v>133450</v>
      </c>
      <c r="M148" s="88" t="s">
        <v>965</v>
      </c>
      <c r="N148" s="88" t="s">
        <v>966</v>
      </c>
      <c r="O148" s="88"/>
      <c r="P148" s="88"/>
      <c r="Q148" s="88" t="s">
        <v>115</v>
      </c>
      <c r="R148" s="88" t="s">
        <v>107</v>
      </c>
      <c r="S148" s="88" t="s">
        <v>967</v>
      </c>
      <c r="T148" s="90" t="str">
        <f t="shared" si="2"/>
        <v>http://dashboard.controles.co.cr/publica/60398ef34a108e715e1a1267</v>
      </c>
      <c r="U148" s="88" t="s">
        <v>968</v>
      </c>
      <c r="V148" s="88" t="s">
        <v>109</v>
      </c>
    </row>
    <row r="149" spans="1:22" x14ac:dyDescent="0.2">
      <c r="A149" s="88"/>
      <c r="B149" s="88" t="s">
        <v>21</v>
      </c>
      <c r="C149" s="88" t="s">
        <v>376</v>
      </c>
      <c r="D149" s="88" t="s">
        <v>377</v>
      </c>
      <c r="E149" s="88" t="s">
        <v>128</v>
      </c>
      <c r="F149" s="88" t="s">
        <v>933</v>
      </c>
      <c r="G149" s="88" t="s">
        <v>678</v>
      </c>
      <c r="H149" s="88" t="s">
        <v>969</v>
      </c>
      <c r="I149" s="88">
        <v>151.39410000000001</v>
      </c>
      <c r="J149" s="88" t="s">
        <v>107</v>
      </c>
      <c r="K149" s="89">
        <v>2523285.4647000004</v>
      </c>
      <c r="L149" s="88">
        <v>471350</v>
      </c>
      <c r="M149" s="88" t="s">
        <v>970</v>
      </c>
      <c r="N149" s="88" t="s">
        <v>955</v>
      </c>
      <c r="O149" s="88"/>
      <c r="P149" s="88"/>
      <c r="Q149" s="88" t="s">
        <v>115</v>
      </c>
      <c r="R149" s="88" t="s">
        <v>107</v>
      </c>
      <c r="S149" s="88" t="s">
        <v>971</v>
      </c>
      <c r="T149" s="90" t="str">
        <f t="shared" si="2"/>
        <v>http://dashboard.controles.co.cr/publica/60398fea4a108e715e1a1284</v>
      </c>
      <c r="U149" s="88" t="s">
        <v>972</v>
      </c>
      <c r="V149" s="88" t="s">
        <v>109</v>
      </c>
    </row>
    <row r="150" spans="1:22" x14ac:dyDescent="0.2">
      <c r="A150" s="88"/>
      <c r="B150" s="88" t="s">
        <v>21</v>
      </c>
      <c r="C150" s="88" t="s">
        <v>463</v>
      </c>
      <c r="D150" s="88" t="s">
        <v>464</v>
      </c>
      <c r="E150" s="88" t="s">
        <v>263</v>
      </c>
      <c r="F150" s="88" t="s">
        <v>933</v>
      </c>
      <c r="G150" s="88" t="s">
        <v>191</v>
      </c>
      <c r="H150" s="88" t="s">
        <v>973</v>
      </c>
      <c r="I150" s="88">
        <v>108.650378</v>
      </c>
      <c r="J150" s="88" t="s">
        <v>107</v>
      </c>
      <c r="K150" s="89">
        <v>434601.51199999999</v>
      </c>
      <c r="L150" s="88">
        <v>117260</v>
      </c>
      <c r="M150" s="88" t="s">
        <v>974</v>
      </c>
      <c r="N150" s="88" t="s">
        <v>975</v>
      </c>
      <c r="O150" s="88"/>
      <c r="P150" s="88"/>
      <c r="Q150" s="88" t="s">
        <v>115</v>
      </c>
      <c r="R150" s="88" t="s">
        <v>107</v>
      </c>
      <c r="S150" s="88" t="s">
        <v>976</v>
      </c>
      <c r="T150" s="90" t="str">
        <f t="shared" si="2"/>
        <v>http://dashboard.controles.co.cr/publica/60399ac24a108e715e1a199b</v>
      </c>
      <c r="U150" s="88" t="s">
        <v>977</v>
      </c>
      <c r="V150" s="88" t="s">
        <v>109</v>
      </c>
    </row>
    <row r="151" spans="1:22" x14ac:dyDescent="0.2">
      <c r="A151" s="88"/>
      <c r="B151" s="88" t="s">
        <v>21</v>
      </c>
      <c r="C151" s="88" t="s">
        <v>184</v>
      </c>
      <c r="D151" s="88" t="s">
        <v>185</v>
      </c>
      <c r="E151" s="88" t="s">
        <v>128</v>
      </c>
      <c r="F151" s="88" t="s">
        <v>933</v>
      </c>
      <c r="G151" s="88" t="s">
        <v>465</v>
      </c>
      <c r="H151" s="88" t="s">
        <v>978</v>
      </c>
      <c r="I151" s="88">
        <v>157.291967</v>
      </c>
      <c r="J151" s="88" t="s">
        <v>107</v>
      </c>
      <c r="K151" s="89">
        <v>5033342.9440000001</v>
      </c>
      <c r="L151" s="88">
        <v>692920</v>
      </c>
      <c r="M151" s="88" t="s">
        <v>979</v>
      </c>
      <c r="N151" s="88" t="s">
        <v>961</v>
      </c>
      <c r="O151" s="88"/>
      <c r="P151" s="88"/>
      <c r="Q151" s="88" t="s">
        <v>115</v>
      </c>
      <c r="R151" s="88" t="s">
        <v>107</v>
      </c>
      <c r="S151" s="88" t="s">
        <v>980</v>
      </c>
      <c r="T151" s="90" t="str">
        <f t="shared" si="2"/>
        <v>http://dashboard.controles.co.cr/publica/60399db94a108e715e1a19f6</v>
      </c>
      <c r="U151" s="88" t="s">
        <v>981</v>
      </c>
      <c r="V151" s="88" t="s">
        <v>109</v>
      </c>
    </row>
    <row r="152" spans="1:22" x14ac:dyDescent="0.2">
      <c r="A152" s="88"/>
      <c r="B152" s="88" t="s">
        <v>22</v>
      </c>
      <c r="C152" s="88" t="s">
        <v>449</v>
      </c>
      <c r="D152" s="88" t="s">
        <v>450</v>
      </c>
      <c r="E152" s="88" t="s">
        <v>172</v>
      </c>
      <c r="F152" s="88" t="s">
        <v>933</v>
      </c>
      <c r="G152" s="88" t="s">
        <v>982</v>
      </c>
      <c r="H152" s="88" t="s">
        <v>983</v>
      </c>
      <c r="I152" s="88">
        <v>117.928</v>
      </c>
      <c r="J152" s="88" t="s">
        <v>107</v>
      </c>
      <c r="K152" s="89">
        <v>157198.024</v>
      </c>
      <c r="L152" s="88">
        <v>207744</v>
      </c>
      <c r="M152" s="88" t="s">
        <v>227</v>
      </c>
      <c r="N152" s="88" t="s">
        <v>955</v>
      </c>
      <c r="O152" s="88"/>
      <c r="P152" s="88"/>
      <c r="Q152" s="88" t="s">
        <v>115</v>
      </c>
      <c r="R152" s="88" t="s">
        <v>107</v>
      </c>
      <c r="S152" s="88" t="s">
        <v>984</v>
      </c>
      <c r="T152" s="90" t="str">
        <f t="shared" si="2"/>
        <v>http://dashboard.controles.co.cr/publica/6039a4154a108e715e1a1ba3</v>
      </c>
      <c r="U152" s="88" t="s">
        <v>985</v>
      </c>
      <c r="V152" s="88" t="s">
        <v>109</v>
      </c>
    </row>
    <row r="153" spans="1:22" x14ac:dyDescent="0.2">
      <c r="A153" s="88"/>
      <c r="B153" s="88" t="s">
        <v>22</v>
      </c>
      <c r="C153" s="88" t="s">
        <v>152</v>
      </c>
      <c r="D153" s="88" t="s">
        <v>153</v>
      </c>
      <c r="E153" s="88" t="s">
        <v>172</v>
      </c>
      <c r="F153" s="88" t="s">
        <v>933</v>
      </c>
      <c r="G153" s="88" t="s">
        <v>231</v>
      </c>
      <c r="H153" s="88" t="s">
        <v>986</v>
      </c>
      <c r="I153" s="88">
        <v>264.20800000000003</v>
      </c>
      <c r="J153" s="88" t="s">
        <v>107</v>
      </c>
      <c r="K153" s="89">
        <v>242188.90528000001</v>
      </c>
      <c r="L153" s="88">
        <v>147452</v>
      </c>
      <c r="M153" s="88" t="s">
        <v>987</v>
      </c>
      <c r="N153" s="88" t="s">
        <v>988</v>
      </c>
      <c r="O153" s="88"/>
      <c r="P153" s="88"/>
      <c r="Q153" s="88" t="s">
        <v>115</v>
      </c>
      <c r="R153" s="88" t="s">
        <v>107</v>
      </c>
      <c r="S153" s="88" t="s">
        <v>989</v>
      </c>
      <c r="T153" s="90" t="str">
        <f t="shared" si="2"/>
        <v>http://dashboard.controles.co.cr/publica/6039b2a24a108e715e1a302a</v>
      </c>
      <c r="U153" s="88" t="s">
        <v>945</v>
      </c>
      <c r="V153" s="88" t="s">
        <v>109</v>
      </c>
    </row>
    <row r="154" spans="1:22" x14ac:dyDescent="0.2">
      <c r="A154" s="88"/>
      <c r="B154" s="88" t="s">
        <v>22</v>
      </c>
      <c r="C154" s="88" t="s">
        <v>449</v>
      </c>
      <c r="D154" s="88" t="s">
        <v>450</v>
      </c>
      <c r="E154" s="88" t="s">
        <v>224</v>
      </c>
      <c r="F154" s="88" t="s">
        <v>990</v>
      </c>
      <c r="G154" s="88" t="s">
        <v>991</v>
      </c>
      <c r="H154" s="88" t="s">
        <v>992</v>
      </c>
      <c r="I154" s="88">
        <v>182.83699999999999</v>
      </c>
      <c r="J154" s="88" t="s">
        <v>107</v>
      </c>
      <c r="K154" s="89">
        <v>243721.72099999999</v>
      </c>
      <c r="L154" s="88">
        <v>207744</v>
      </c>
      <c r="M154" s="88" t="s">
        <v>993</v>
      </c>
      <c r="N154" s="88" t="s">
        <v>961</v>
      </c>
      <c r="O154" s="88"/>
      <c r="P154" s="88"/>
      <c r="Q154" s="88" t="s">
        <v>115</v>
      </c>
      <c r="R154" s="88" t="s">
        <v>107</v>
      </c>
      <c r="S154" s="88" t="s">
        <v>994</v>
      </c>
      <c r="T154" s="90" t="str">
        <f t="shared" si="2"/>
        <v>http://dashboard.controles.co.cr/publica/603a36284360dc24805248d9</v>
      </c>
      <c r="U154" s="88" t="s">
        <v>995</v>
      </c>
      <c r="V154" s="88" t="s">
        <v>109</v>
      </c>
    </row>
    <row r="155" spans="1:22" x14ac:dyDescent="0.2">
      <c r="A155" s="88"/>
      <c r="B155" s="88" t="s">
        <v>20</v>
      </c>
      <c r="C155" s="88" t="s">
        <v>110</v>
      </c>
      <c r="D155" s="88" t="s">
        <v>118</v>
      </c>
      <c r="E155" s="88"/>
      <c r="F155" s="88" t="s">
        <v>990</v>
      </c>
      <c r="G155" s="88" t="s">
        <v>996</v>
      </c>
      <c r="H155" s="88" t="s">
        <v>997</v>
      </c>
      <c r="I155" s="88" t="s">
        <v>107</v>
      </c>
      <c r="J155" s="88">
        <v>0.75</v>
      </c>
      <c r="K155" s="89">
        <v>2570250</v>
      </c>
      <c r="L155" s="88">
        <v>451552</v>
      </c>
      <c r="M155" s="88" t="s">
        <v>998</v>
      </c>
      <c r="N155" s="88" t="s">
        <v>999</v>
      </c>
      <c r="O155" s="88"/>
      <c r="P155" s="88"/>
      <c r="Q155" s="88" t="s">
        <v>115</v>
      </c>
      <c r="R155" s="88" t="s">
        <v>107</v>
      </c>
      <c r="S155" s="88" t="s">
        <v>1000</v>
      </c>
      <c r="T155" s="90" t="str">
        <f t="shared" si="2"/>
        <v>http://dashboard.controles.co.cr/publica/603a7b194360dc24805278c3</v>
      </c>
      <c r="U155" s="88" t="s">
        <v>107</v>
      </c>
      <c r="V155" s="88" t="s">
        <v>109</v>
      </c>
    </row>
    <row r="156" spans="1:22" x14ac:dyDescent="0.2">
      <c r="A156" s="88"/>
      <c r="B156" s="88" t="s">
        <v>20</v>
      </c>
      <c r="C156" s="88" t="s">
        <v>131</v>
      </c>
      <c r="D156" s="88" t="s">
        <v>108</v>
      </c>
      <c r="E156" s="88"/>
      <c r="F156" s="88" t="s">
        <v>990</v>
      </c>
      <c r="G156" s="88" t="s">
        <v>996</v>
      </c>
      <c r="H156" s="88" t="s">
        <v>1001</v>
      </c>
      <c r="I156" s="88" t="s">
        <v>107</v>
      </c>
      <c r="J156" s="88">
        <v>0.33333333333333331</v>
      </c>
      <c r="K156" s="89">
        <v>600166.66666666663</v>
      </c>
      <c r="L156" s="88">
        <v>451552</v>
      </c>
      <c r="M156" s="88" t="s">
        <v>1002</v>
      </c>
      <c r="N156" s="88" t="s">
        <v>107</v>
      </c>
      <c r="O156" s="88"/>
      <c r="P156" s="88"/>
      <c r="Q156" s="88" t="s">
        <v>115</v>
      </c>
      <c r="R156" s="88" t="s">
        <v>107</v>
      </c>
      <c r="S156" s="88" t="s">
        <v>1003</v>
      </c>
      <c r="T156" s="90" t="str">
        <f t="shared" si="2"/>
        <v>http://dashboard.controles.co.cr/publica/603a8d1d4360dc248052877c</v>
      </c>
      <c r="U156" s="88" t="s">
        <v>107</v>
      </c>
      <c r="V156" s="88" t="s">
        <v>109</v>
      </c>
    </row>
    <row r="157" spans="1:22" x14ac:dyDescent="0.2">
      <c r="A157" s="88"/>
      <c r="B157" s="88" t="s">
        <v>21</v>
      </c>
      <c r="C157" s="88" t="s">
        <v>184</v>
      </c>
      <c r="D157" s="88" t="s">
        <v>185</v>
      </c>
      <c r="E157" s="88" t="s">
        <v>278</v>
      </c>
      <c r="F157" s="88" t="s">
        <v>1004</v>
      </c>
      <c r="G157" s="88" t="s">
        <v>1005</v>
      </c>
      <c r="H157" s="88" t="s">
        <v>1006</v>
      </c>
      <c r="I157" s="88">
        <v>132.98343671188059</v>
      </c>
      <c r="J157" s="88" t="s">
        <v>107</v>
      </c>
      <c r="K157" s="89">
        <v>4255469.9747801786</v>
      </c>
      <c r="L157" s="88">
        <v>692920</v>
      </c>
      <c r="M157" s="88" t="s">
        <v>1007</v>
      </c>
      <c r="N157" s="88" t="s">
        <v>681</v>
      </c>
      <c r="O157" s="88"/>
      <c r="P157" s="88"/>
      <c r="Q157" s="88" t="s">
        <v>115</v>
      </c>
      <c r="R157" s="88" t="s">
        <v>1008</v>
      </c>
      <c r="S157" s="88" t="s">
        <v>1009</v>
      </c>
      <c r="T157" s="90" t="str">
        <f t="shared" si="2"/>
        <v>http://dashboard.controles.co.cr/publica/603c872c4360dc2480530189</v>
      </c>
      <c r="U157" s="88" t="s">
        <v>1010</v>
      </c>
      <c r="V157" s="88" t="s">
        <v>109</v>
      </c>
    </row>
    <row r="158" spans="1:22" x14ac:dyDescent="0.2">
      <c r="A158" s="88"/>
      <c r="B158" s="88" t="s">
        <v>21</v>
      </c>
      <c r="C158" s="88" t="s">
        <v>184</v>
      </c>
      <c r="D158" s="88" t="s">
        <v>185</v>
      </c>
      <c r="E158" s="88" t="s">
        <v>113</v>
      </c>
      <c r="F158" s="88" t="s">
        <v>1011</v>
      </c>
      <c r="G158" s="88" t="s">
        <v>710</v>
      </c>
      <c r="H158" s="88" t="s">
        <v>1012</v>
      </c>
      <c r="I158" s="88">
        <v>176.01261099999999</v>
      </c>
      <c r="J158" s="88" t="s">
        <v>107</v>
      </c>
      <c r="K158" s="89">
        <v>1912729.0437369999</v>
      </c>
      <c r="L158" s="88">
        <v>692920</v>
      </c>
      <c r="M158" s="88" t="s">
        <v>1013</v>
      </c>
      <c r="N158" s="88" t="s">
        <v>1014</v>
      </c>
      <c r="O158" s="88"/>
      <c r="P158" s="88"/>
      <c r="Q158" s="88" t="s">
        <v>115</v>
      </c>
      <c r="R158" s="88" t="s">
        <v>1015</v>
      </c>
      <c r="S158" s="88" t="s">
        <v>1016</v>
      </c>
      <c r="T158" s="90" t="str">
        <f t="shared" si="2"/>
        <v>http://dashboard.controles.co.cr/publica/603ce0594360dc2480532ad4</v>
      </c>
      <c r="U158" s="88" t="s">
        <v>1017</v>
      </c>
      <c r="V158" s="88" t="s">
        <v>109</v>
      </c>
    </row>
    <row r="159" spans="1:22" x14ac:dyDescent="0.2">
      <c r="A159" s="88"/>
      <c r="B159" s="88" t="s">
        <v>21</v>
      </c>
      <c r="C159" s="88" t="s">
        <v>111</v>
      </c>
      <c r="D159" s="88" t="s">
        <v>112</v>
      </c>
      <c r="E159" s="88" t="s">
        <v>113</v>
      </c>
      <c r="F159" s="88" t="s">
        <v>1018</v>
      </c>
      <c r="G159" s="88" t="s">
        <v>456</v>
      </c>
      <c r="H159" s="88" t="s">
        <v>1019</v>
      </c>
      <c r="I159" s="88">
        <v>560.94765600000005</v>
      </c>
      <c r="J159" s="88" t="s">
        <v>107</v>
      </c>
      <c r="K159" s="89">
        <v>6170424.2160000009</v>
      </c>
      <c r="L159" s="88">
        <v>884040</v>
      </c>
      <c r="M159" s="88" t="s">
        <v>618</v>
      </c>
      <c r="N159" s="88" t="s">
        <v>107</v>
      </c>
      <c r="O159" s="88"/>
      <c r="P159" s="88"/>
      <c r="Q159" s="88" t="s">
        <v>115</v>
      </c>
      <c r="R159" s="88" t="s">
        <v>1020</v>
      </c>
      <c r="S159" s="88" t="s">
        <v>1021</v>
      </c>
      <c r="T159" s="90" t="str">
        <f t="shared" si="2"/>
        <v>http://dashboard.controles.co.cr/publica/603e3328457fe412259ee1ed</v>
      </c>
      <c r="U159" s="88" t="s">
        <v>1022</v>
      </c>
      <c r="V159" s="88" t="s">
        <v>109</v>
      </c>
    </row>
    <row r="160" spans="1:22" x14ac:dyDescent="0.2">
      <c r="A160" s="88"/>
      <c r="B160" s="88" t="s">
        <v>22</v>
      </c>
      <c r="C160" s="88" t="s">
        <v>1023</v>
      </c>
      <c r="D160" s="88" t="s">
        <v>1024</v>
      </c>
      <c r="E160" s="88" t="s">
        <v>122</v>
      </c>
      <c r="F160" s="88" t="s">
        <v>1018</v>
      </c>
      <c r="G160" s="88" t="s">
        <v>1025</v>
      </c>
      <c r="H160" s="88" t="s">
        <v>1026</v>
      </c>
      <c r="I160" s="88">
        <v>3428.1172499999998</v>
      </c>
      <c r="J160" s="88" t="s">
        <v>107</v>
      </c>
      <c r="K160" s="89">
        <v>1647758.837385</v>
      </c>
      <c r="L160" s="88">
        <v>10702</v>
      </c>
      <c r="M160" s="88" t="s">
        <v>1027</v>
      </c>
      <c r="N160" s="88" t="s">
        <v>1028</v>
      </c>
      <c r="O160" s="88"/>
      <c r="P160" s="88"/>
      <c r="Q160" s="88" t="s">
        <v>115</v>
      </c>
      <c r="R160" s="88" t="s">
        <v>107</v>
      </c>
      <c r="S160" s="88" t="s">
        <v>1029</v>
      </c>
      <c r="T160" s="90" t="str">
        <f t="shared" si="2"/>
        <v>http://dashboard.controles.co.cr/publica/603e8c4e8b410a216a4e942d</v>
      </c>
      <c r="U160" s="88" t="s">
        <v>1030</v>
      </c>
      <c r="V160" s="88" t="s">
        <v>109</v>
      </c>
    </row>
    <row r="161" spans="1:22" x14ac:dyDescent="0.2">
      <c r="A161" s="88"/>
      <c r="B161" s="88" t="s">
        <v>21</v>
      </c>
      <c r="C161" s="88" t="s">
        <v>463</v>
      </c>
      <c r="D161" s="88" t="s">
        <v>524</v>
      </c>
      <c r="E161" s="88" t="s">
        <v>122</v>
      </c>
      <c r="F161" s="88" t="s">
        <v>1031</v>
      </c>
      <c r="G161" s="88" t="s">
        <v>1032</v>
      </c>
      <c r="H161" s="88" t="s">
        <v>1033</v>
      </c>
      <c r="I161" s="88">
        <v>1934.997611</v>
      </c>
      <c r="J161" s="88" t="s">
        <v>107</v>
      </c>
      <c r="K161" s="89">
        <v>3869995.2220000001</v>
      </c>
      <c r="L161" s="88">
        <v>117260</v>
      </c>
      <c r="M161" s="88" t="s">
        <v>1034</v>
      </c>
      <c r="N161" s="88" t="s">
        <v>887</v>
      </c>
      <c r="O161" s="88"/>
      <c r="P161" s="88"/>
      <c r="Q161" s="88" t="s">
        <v>115</v>
      </c>
      <c r="R161" s="88" t="s">
        <v>1035</v>
      </c>
      <c r="S161" s="88" t="s">
        <v>1036</v>
      </c>
      <c r="T161" s="90" t="str">
        <f t="shared" si="2"/>
        <v>http://dashboard.controles.co.cr/publica/603fb0e1cbce493a44df2feb</v>
      </c>
      <c r="U161" s="88" t="s">
        <v>1037</v>
      </c>
      <c r="V161" s="88" t="s">
        <v>109</v>
      </c>
    </row>
    <row r="162" spans="1:22" x14ac:dyDescent="0.2">
      <c r="A162" s="88"/>
      <c r="B162" s="88" t="s">
        <v>22</v>
      </c>
      <c r="C162" s="88" t="s">
        <v>1038</v>
      </c>
      <c r="D162" s="88" t="s">
        <v>1039</v>
      </c>
      <c r="E162" s="88" t="s">
        <v>154</v>
      </c>
      <c r="F162" s="88" t="s">
        <v>1031</v>
      </c>
      <c r="G162" s="88" t="s">
        <v>1040</v>
      </c>
      <c r="H162" s="88" t="s">
        <v>1041</v>
      </c>
      <c r="I162" s="88">
        <v>781.26012500000002</v>
      </c>
      <c r="J162" s="88" t="s">
        <v>107</v>
      </c>
      <c r="K162" s="89">
        <v>430989.96055749996</v>
      </c>
      <c r="L162" s="88">
        <v>2017</v>
      </c>
      <c r="M162" s="88" t="s">
        <v>1042</v>
      </c>
      <c r="N162" s="88" t="s">
        <v>1043</v>
      </c>
      <c r="O162" s="88"/>
      <c r="P162" s="88"/>
      <c r="Q162" s="88" t="s">
        <v>115</v>
      </c>
      <c r="R162" s="88" t="s">
        <v>107</v>
      </c>
      <c r="S162" s="88" t="s">
        <v>1044</v>
      </c>
      <c r="T162" s="90" t="str">
        <f t="shared" si="2"/>
        <v>http://dashboard.controles.co.cr/publica/603fcca8cbce493a44df72e5</v>
      </c>
      <c r="U162" s="88" t="s">
        <v>1045</v>
      </c>
      <c r="V162" s="88" t="s">
        <v>109</v>
      </c>
    </row>
    <row r="163" spans="1:22" x14ac:dyDescent="0.2">
      <c r="A163" s="88"/>
      <c r="B163" s="88" t="s">
        <v>22</v>
      </c>
      <c r="C163" s="88" t="s">
        <v>152</v>
      </c>
      <c r="D163" s="88" t="s">
        <v>153</v>
      </c>
      <c r="E163" s="88" t="s">
        <v>154</v>
      </c>
      <c r="F163" s="88" t="s">
        <v>1031</v>
      </c>
      <c r="G163" s="88" t="s">
        <v>624</v>
      </c>
      <c r="H163" s="88" t="s">
        <v>1046</v>
      </c>
      <c r="I163" s="88">
        <v>294.89631300000002</v>
      </c>
      <c r="J163" s="88" t="s">
        <v>107</v>
      </c>
      <c r="K163" s="89">
        <v>270319.65427458001</v>
      </c>
      <c r="L163" s="88">
        <v>147452</v>
      </c>
      <c r="M163" s="88" t="s">
        <v>1047</v>
      </c>
      <c r="N163" s="88" t="s">
        <v>1048</v>
      </c>
      <c r="O163" s="88"/>
      <c r="P163" s="88"/>
      <c r="Q163" s="88" t="s">
        <v>115</v>
      </c>
      <c r="R163" s="88" t="s">
        <v>107</v>
      </c>
      <c r="S163" s="88" t="s">
        <v>1049</v>
      </c>
      <c r="T163" s="90" t="str">
        <f t="shared" si="2"/>
        <v>http://dashboard.controles.co.cr/publica/603fd1a6cbce493a44df869b</v>
      </c>
      <c r="U163" s="88" t="s">
        <v>1050</v>
      </c>
      <c r="V163" s="88" t="s">
        <v>109</v>
      </c>
    </row>
    <row r="164" spans="1:22" x14ac:dyDescent="0.2">
      <c r="A164" s="88"/>
      <c r="B164" s="88" t="s">
        <v>21</v>
      </c>
      <c r="C164" s="88" t="s">
        <v>184</v>
      </c>
      <c r="D164" s="88" t="s">
        <v>185</v>
      </c>
      <c r="E164" s="88" t="s">
        <v>270</v>
      </c>
      <c r="F164" s="88" t="s">
        <v>1031</v>
      </c>
      <c r="G164" s="88" t="s">
        <v>1051</v>
      </c>
      <c r="H164" s="88" t="s">
        <v>1052</v>
      </c>
      <c r="I164" s="88">
        <v>122.1558</v>
      </c>
      <c r="J164" s="88" t="s">
        <v>107</v>
      </c>
      <c r="K164" s="89">
        <v>2491978.3199999998</v>
      </c>
      <c r="L164" s="88">
        <v>692920</v>
      </c>
      <c r="M164" s="88" t="s">
        <v>1053</v>
      </c>
      <c r="N164" s="88" t="s">
        <v>1054</v>
      </c>
      <c r="O164" s="88"/>
      <c r="P164" s="88"/>
      <c r="Q164" s="88" t="s">
        <v>115</v>
      </c>
      <c r="R164" s="88" t="s">
        <v>107</v>
      </c>
      <c r="S164" s="88" t="s">
        <v>1055</v>
      </c>
      <c r="T164" s="90" t="str">
        <f t="shared" si="2"/>
        <v>http://dashboard.controles.co.cr/publica/603fd664cbce493a44df8cc5</v>
      </c>
      <c r="U164" s="88" t="s">
        <v>1056</v>
      </c>
      <c r="V164" s="88" t="s">
        <v>109</v>
      </c>
    </row>
    <row r="165" spans="1:22" x14ac:dyDescent="0.2">
      <c r="A165" s="88"/>
      <c r="B165" s="88" t="s">
        <v>21</v>
      </c>
      <c r="C165" s="88" t="s">
        <v>184</v>
      </c>
      <c r="D165" s="88" t="s">
        <v>185</v>
      </c>
      <c r="E165" s="88" t="s">
        <v>270</v>
      </c>
      <c r="F165" s="88" t="s">
        <v>1031</v>
      </c>
      <c r="G165" s="88" t="s">
        <v>548</v>
      </c>
      <c r="H165" s="88" t="s">
        <v>1057</v>
      </c>
      <c r="I165" s="88">
        <v>1208.5088000000001</v>
      </c>
      <c r="J165" s="88" t="s">
        <v>107</v>
      </c>
      <c r="K165" s="89">
        <v>24653579.52</v>
      </c>
      <c r="L165" s="88">
        <v>692920</v>
      </c>
      <c r="M165" s="88" t="s">
        <v>1058</v>
      </c>
      <c r="N165" s="88" t="s">
        <v>1059</v>
      </c>
      <c r="O165" s="88"/>
      <c r="P165" s="88"/>
      <c r="Q165" s="88" t="s">
        <v>115</v>
      </c>
      <c r="R165" s="88" t="s">
        <v>1060</v>
      </c>
      <c r="S165" s="88" t="s">
        <v>1061</v>
      </c>
      <c r="T165" s="90" t="str">
        <f t="shared" si="2"/>
        <v>http://dashboard.controles.co.cr/publica/603fdb9ecbce493a44df9d3b</v>
      </c>
      <c r="U165" s="88" t="s">
        <v>1062</v>
      </c>
      <c r="V165" s="88" t="s">
        <v>109</v>
      </c>
    </row>
    <row r="166" spans="1:22" x14ac:dyDescent="0.2">
      <c r="A166" s="88"/>
      <c r="B166" s="88" t="s">
        <v>22</v>
      </c>
      <c r="C166" s="88" t="s">
        <v>449</v>
      </c>
      <c r="D166" s="88" t="s">
        <v>450</v>
      </c>
      <c r="E166" s="88" t="s">
        <v>154</v>
      </c>
      <c r="F166" s="88" t="s">
        <v>1031</v>
      </c>
      <c r="G166" s="88" t="s">
        <v>1063</v>
      </c>
      <c r="H166" s="88" t="s">
        <v>1064</v>
      </c>
      <c r="I166" s="88">
        <v>129.635625</v>
      </c>
      <c r="J166" s="88" t="s">
        <v>107</v>
      </c>
      <c r="K166" s="89">
        <v>172804.28812499999</v>
      </c>
      <c r="L166" s="88">
        <v>207744</v>
      </c>
      <c r="M166" s="88" t="s">
        <v>1065</v>
      </c>
      <c r="N166" s="88" t="s">
        <v>1048</v>
      </c>
      <c r="O166" s="88"/>
      <c r="P166" s="88"/>
      <c r="Q166" s="88" t="s">
        <v>115</v>
      </c>
      <c r="R166" s="88" t="s">
        <v>107</v>
      </c>
      <c r="S166" s="88" t="s">
        <v>1066</v>
      </c>
      <c r="T166" s="90" t="str">
        <f t="shared" si="2"/>
        <v>http://dashboard.controles.co.cr/publica/603fdd02cbce493a44dfa354</v>
      </c>
      <c r="U166" s="88" t="s">
        <v>1067</v>
      </c>
      <c r="V166" s="88" t="s">
        <v>109</v>
      </c>
    </row>
    <row r="167" spans="1:22" x14ac:dyDescent="0.2">
      <c r="A167" s="88"/>
      <c r="B167" s="88" t="s">
        <v>21</v>
      </c>
      <c r="C167" s="88" t="s">
        <v>184</v>
      </c>
      <c r="D167" s="88" t="s">
        <v>185</v>
      </c>
      <c r="E167" s="88" t="s">
        <v>270</v>
      </c>
      <c r="F167" s="88" t="s">
        <v>1031</v>
      </c>
      <c r="G167" s="88" t="s">
        <v>1068</v>
      </c>
      <c r="H167" s="88" t="s">
        <v>1069</v>
      </c>
      <c r="I167" s="88">
        <v>121.0878</v>
      </c>
      <c r="J167" s="88" t="s">
        <v>107</v>
      </c>
      <c r="K167" s="89">
        <v>2470191.12</v>
      </c>
      <c r="L167" s="88">
        <v>692920</v>
      </c>
      <c r="M167" s="88" t="s">
        <v>227</v>
      </c>
      <c r="N167" s="88" t="s">
        <v>1048</v>
      </c>
      <c r="O167" s="88"/>
      <c r="P167" s="88"/>
      <c r="Q167" s="88" t="s">
        <v>115</v>
      </c>
      <c r="R167" s="88" t="s">
        <v>107</v>
      </c>
      <c r="S167" s="88" t="s">
        <v>1070</v>
      </c>
      <c r="T167" s="90" t="str">
        <f t="shared" si="2"/>
        <v>http://dashboard.controles.co.cr/publica/603fe447cbce493a44dfc215</v>
      </c>
      <c r="U167" s="88" t="s">
        <v>1071</v>
      </c>
      <c r="V167" s="88" t="s">
        <v>109</v>
      </c>
    </row>
    <row r="168" spans="1:22" x14ac:dyDescent="0.2">
      <c r="A168" s="88"/>
      <c r="B168" s="88" t="s">
        <v>21</v>
      </c>
      <c r="C168" s="88" t="s">
        <v>376</v>
      </c>
      <c r="D168" s="88" t="s">
        <v>377</v>
      </c>
      <c r="E168" s="88" t="s">
        <v>270</v>
      </c>
      <c r="F168" s="88" t="s">
        <v>1031</v>
      </c>
      <c r="G168" s="88" t="s">
        <v>1072</v>
      </c>
      <c r="H168" s="88" t="s">
        <v>1052</v>
      </c>
      <c r="I168" s="88">
        <v>121.12179999999999</v>
      </c>
      <c r="J168" s="88" t="s">
        <v>107</v>
      </c>
      <c r="K168" s="89">
        <v>1259666.72</v>
      </c>
      <c r="L168" s="88">
        <v>471350</v>
      </c>
      <c r="M168" s="88" t="s">
        <v>1073</v>
      </c>
      <c r="N168" s="88" t="s">
        <v>1054</v>
      </c>
      <c r="O168" s="88"/>
      <c r="P168" s="88"/>
      <c r="Q168" s="88" t="s">
        <v>115</v>
      </c>
      <c r="R168" s="88" t="s">
        <v>107</v>
      </c>
      <c r="S168" s="88" t="s">
        <v>1074</v>
      </c>
      <c r="T168" s="90" t="str">
        <f t="shared" si="2"/>
        <v>http://dashboard.controles.co.cr/publica/603ff28543cba04268ca24e0</v>
      </c>
      <c r="U168" s="88" t="s">
        <v>1075</v>
      </c>
      <c r="V168" s="88" t="s">
        <v>109</v>
      </c>
    </row>
    <row r="169" spans="1:22" x14ac:dyDescent="0.2">
      <c r="A169" s="88"/>
      <c r="B169" s="88" t="s">
        <v>21</v>
      </c>
      <c r="C169" s="88" t="s">
        <v>376</v>
      </c>
      <c r="D169" s="88" t="s">
        <v>377</v>
      </c>
      <c r="E169" s="88" t="s">
        <v>128</v>
      </c>
      <c r="F169" s="88" t="s">
        <v>1031</v>
      </c>
      <c r="G169" s="88" t="s">
        <v>520</v>
      </c>
      <c r="H169" s="88" t="s">
        <v>1076</v>
      </c>
      <c r="I169" s="88">
        <v>114.119089</v>
      </c>
      <c r="J169" s="88" t="s">
        <v>107</v>
      </c>
      <c r="K169" s="89">
        <v>1902022.8563630001</v>
      </c>
      <c r="L169" s="88">
        <v>471350</v>
      </c>
      <c r="M169" s="88" t="s">
        <v>328</v>
      </c>
      <c r="N169" s="88" t="s">
        <v>107</v>
      </c>
      <c r="O169" s="88"/>
      <c r="P169" s="88"/>
      <c r="Q169" s="88" t="s">
        <v>115</v>
      </c>
      <c r="R169" s="88" t="s">
        <v>1077</v>
      </c>
      <c r="S169" s="88" t="s">
        <v>1078</v>
      </c>
      <c r="T169" s="90" t="str">
        <f t="shared" si="2"/>
        <v>http://dashboard.controles.co.cr/publica/6040286f43cba04268ca727b</v>
      </c>
      <c r="U169" s="88" t="s">
        <v>1079</v>
      </c>
      <c r="V169" s="88" t="s">
        <v>109</v>
      </c>
    </row>
    <row r="170" spans="1:22" x14ac:dyDescent="0.2">
      <c r="A170" s="88"/>
      <c r="B170" s="88" t="s">
        <v>21</v>
      </c>
      <c r="C170" s="88" t="s">
        <v>376</v>
      </c>
      <c r="D170" s="88" t="s">
        <v>377</v>
      </c>
      <c r="E170" s="88" t="s">
        <v>128</v>
      </c>
      <c r="F170" s="88" t="s">
        <v>1031</v>
      </c>
      <c r="G170" s="88" t="s">
        <v>1080</v>
      </c>
      <c r="H170" s="88" t="s">
        <v>1081</v>
      </c>
      <c r="I170" s="88">
        <v>293.06303300000002</v>
      </c>
      <c r="J170" s="88" t="s">
        <v>107</v>
      </c>
      <c r="K170" s="89">
        <v>4884481.5710110003</v>
      </c>
      <c r="L170" s="88">
        <v>471350</v>
      </c>
      <c r="M170" s="88" t="s">
        <v>1082</v>
      </c>
      <c r="N170" s="88" t="s">
        <v>1048</v>
      </c>
      <c r="O170" s="88"/>
      <c r="P170" s="88"/>
      <c r="Q170" s="88" t="s">
        <v>115</v>
      </c>
      <c r="R170" s="88" t="s">
        <v>107</v>
      </c>
      <c r="S170" s="88" t="s">
        <v>1083</v>
      </c>
      <c r="T170" s="90" t="str">
        <f t="shared" si="2"/>
        <v>http://dashboard.controles.co.cr/publica/60402bd643cba04268ca7743</v>
      </c>
      <c r="U170" s="88" t="s">
        <v>1084</v>
      </c>
      <c r="V170" s="88" t="s">
        <v>109</v>
      </c>
    </row>
    <row r="171" spans="1:22" x14ac:dyDescent="0.2">
      <c r="A171" s="88"/>
      <c r="B171" s="88" t="s">
        <v>20</v>
      </c>
      <c r="C171" s="88" t="s">
        <v>106</v>
      </c>
      <c r="D171" s="88" t="s">
        <v>108</v>
      </c>
      <c r="E171" s="88"/>
      <c r="F171" s="88" t="s">
        <v>1085</v>
      </c>
      <c r="G171" s="88" t="s">
        <v>165</v>
      </c>
      <c r="H171" s="88" t="s">
        <v>1086</v>
      </c>
      <c r="I171" s="88" t="s">
        <v>107</v>
      </c>
      <c r="J171" s="88">
        <v>0.33333333333333331</v>
      </c>
      <c r="K171" s="89">
        <v>741600</v>
      </c>
      <c r="L171" s="88">
        <v>746778</v>
      </c>
      <c r="M171" s="88" t="s">
        <v>1087</v>
      </c>
      <c r="N171" s="88" t="s">
        <v>1088</v>
      </c>
      <c r="O171" s="88"/>
      <c r="P171" s="88"/>
      <c r="Q171" s="88" t="s">
        <v>115</v>
      </c>
      <c r="R171" s="88" t="s">
        <v>107</v>
      </c>
      <c r="S171" s="88" t="s">
        <v>1089</v>
      </c>
      <c r="T171" s="90" t="str">
        <f t="shared" si="2"/>
        <v>http://dashboard.controles.co.cr/publica/6040c84143cba04268caa525</v>
      </c>
      <c r="U171" s="88" t="s">
        <v>107</v>
      </c>
      <c r="V171" s="88" t="s">
        <v>109</v>
      </c>
    </row>
    <row r="172" spans="1:22" x14ac:dyDescent="0.2">
      <c r="A172" s="88"/>
      <c r="B172" s="88" t="s">
        <v>22</v>
      </c>
      <c r="C172" s="88" t="s">
        <v>152</v>
      </c>
      <c r="D172" s="88" t="s">
        <v>153</v>
      </c>
      <c r="E172" s="88" t="s">
        <v>224</v>
      </c>
      <c r="F172" s="88" t="s">
        <v>1085</v>
      </c>
      <c r="G172" s="88" t="s">
        <v>1090</v>
      </c>
      <c r="H172" s="88" t="s">
        <v>1091</v>
      </c>
      <c r="I172" s="88">
        <v>267.34300000000002</v>
      </c>
      <c r="J172" s="88" t="s">
        <v>107</v>
      </c>
      <c r="K172" s="89">
        <v>245062.63438</v>
      </c>
      <c r="L172" s="88">
        <v>147452</v>
      </c>
      <c r="M172" s="88" t="s">
        <v>1092</v>
      </c>
      <c r="N172" s="88" t="s">
        <v>1048</v>
      </c>
      <c r="O172" s="88"/>
      <c r="P172" s="88"/>
      <c r="Q172" s="88" t="s">
        <v>115</v>
      </c>
      <c r="R172" s="88" t="s">
        <v>107</v>
      </c>
      <c r="S172" s="88" t="s">
        <v>1093</v>
      </c>
      <c r="T172" s="90" t="str">
        <f t="shared" si="2"/>
        <v>http://dashboard.controles.co.cr/publica/6040cf7743cba04268cab9f2</v>
      </c>
      <c r="U172" s="88" t="s">
        <v>1094</v>
      </c>
      <c r="V172" s="88" t="s">
        <v>109</v>
      </c>
    </row>
    <row r="173" spans="1:22" x14ac:dyDescent="0.2">
      <c r="A173" s="88"/>
      <c r="B173" s="88" t="s">
        <v>22</v>
      </c>
      <c r="C173" s="88" t="s">
        <v>1038</v>
      </c>
      <c r="D173" s="88" t="s">
        <v>1039</v>
      </c>
      <c r="E173" s="88" t="s">
        <v>224</v>
      </c>
      <c r="F173" s="88" t="s">
        <v>1085</v>
      </c>
      <c r="G173" s="88" t="s">
        <v>1095</v>
      </c>
      <c r="H173" s="88" t="s">
        <v>1041</v>
      </c>
      <c r="I173" s="88">
        <v>793.40700000000004</v>
      </c>
      <c r="J173" s="88" t="s">
        <v>107</v>
      </c>
      <c r="K173" s="89">
        <v>437690.90561999998</v>
      </c>
      <c r="L173" s="88">
        <v>2017</v>
      </c>
      <c r="M173" s="88" t="s">
        <v>1096</v>
      </c>
      <c r="N173" s="88" t="s">
        <v>1043</v>
      </c>
      <c r="O173" s="88"/>
      <c r="P173" s="88"/>
      <c r="Q173" s="88" t="s">
        <v>115</v>
      </c>
      <c r="R173" s="88" t="s">
        <v>107</v>
      </c>
      <c r="S173" s="88" t="s">
        <v>1097</v>
      </c>
      <c r="T173" s="90" t="str">
        <f t="shared" si="2"/>
        <v>http://dashboard.controles.co.cr/publica/6040f85643cba04268cb2188</v>
      </c>
      <c r="U173" s="88" t="s">
        <v>1098</v>
      </c>
      <c r="V173" s="88" t="s">
        <v>109</v>
      </c>
    </row>
    <row r="174" spans="1:22" x14ac:dyDescent="0.2">
      <c r="A174" s="88"/>
      <c r="B174" s="88" t="s">
        <v>20</v>
      </c>
      <c r="C174" s="88" t="s">
        <v>110</v>
      </c>
      <c r="D174" s="88" t="s">
        <v>118</v>
      </c>
      <c r="E174" s="88"/>
      <c r="F174" s="88" t="s">
        <v>1099</v>
      </c>
      <c r="G174" s="88" t="s">
        <v>165</v>
      </c>
      <c r="H174" s="88" t="s">
        <v>1100</v>
      </c>
      <c r="I174" s="88" t="s">
        <v>107</v>
      </c>
      <c r="J174" s="88">
        <v>1</v>
      </c>
      <c r="K174" s="89">
        <v>3427000</v>
      </c>
      <c r="L174" s="88">
        <v>451552</v>
      </c>
      <c r="M174" s="88" t="s">
        <v>1101</v>
      </c>
      <c r="N174" s="88" t="s">
        <v>691</v>
      </c>
      <c r="O174" s="88"/>
      <c r="P174" s="88"/>
      <c r="Q174" s="88" t="s">
        <v>115</v>
      </c>
      <c r="R174" s="88" t="s">
        <v>107</v>
      </c>
      <c r="S174" s="88" t="s">
        <v>1102</v>
      </c>
      <c r="T174" s="90" t="str">
        <f t="shared" si="2"/>
        <v>http://dashboard.controles.co.cr/publica/6042265dcc593c5bc18515b1</v>
      </c>
      <c r="U174" s="88" t="s">
        <v>107</v>
      </c>
      <c r="V174" s="88" t="s">
        <v>109</v>
      </c>
    </row>
    <row r="175" spans="1:22" x14ac:dyDescent="0.2">
      <c r="A175" s="88"/>
      <c r="B175" s="88" t="s">
        <v>22</v>
      </c>
      <c r="C175" s="88" t="s">
        <v>152</v>
      </c>
      <c r="D175" s="88" t="s">
        <v>313</v>
      </c>
      <c r="E175" s="88" t="s">
        <v>164</v>
      </c>
      <c r="F175" s="88" t="s">
        <v>1099</v>
      </c>
      <c r="G175" s="88" t="s">
        <v>326</v>
      </c>
      <c r="H175" s="88" t="s">
        <v>1103</v>
      </c>
      <c r="I175" s="88">
        <v>3168.904125</v>
      </c>
      <c r="J175" s="88" t="s">
        <v>107</v>
      </c>
      <c r="K175" s="89">
        <v>2905885.0826249998</v>
      </c>
      <c r="L175" s="88">
        <v>147452</v>
      </c>
      <c r="M175" s="88" t="s">
        <v>1104</v>
      </c>
      <c r="N175" s="88" t="s">
        <v>1105</v>
      </c>
      <c r="O175" s="88"/>
      <c r="P175" s="88"/>
      <c r="Q175" s="88" t="s">
        <v>115</v>
      </c>
      <c r="R175" s="88" t="s">
        <v>107</v>
      </c>
      <c r="S175" s="88" t="s">
        <v>1106</v>
      </c>
      <c r="T175" s="90" t="str">
        <f t="shared" si="2"/>
        <v>http://dashboard.controles.co.cr/publica/604240b944bb717a28395547</v>
      </c>
      <c r="U175" s="88" t="s">
        <v>1107</v>
      </c>
      <c r="V175" s="88" t="s">
        <v>109</v>
      </c>
    </row>
    <row r="176" spans="1:22" x14ac:dyDescent="0.2">
      <c r="A176" s="88"/>
      <c r="B176" s="88" t="s">
        <v>21</v>
      </c>
      <c r="C176" s="88" t="s">
        <v>124</v>
      </c>
      <c r="D176" s="88" t="s">
        <v>343</v>
      </c>
      <c r="E176" s="88" t="s">
        <v>128</v>
      </c>
      <c r="F176" s="88" t="s">
        <v>1085</v>
      </c>
      <c r="G176" s="88" t="s">
        <v>217</v>
      </c>
      <c r="H176" s="88" t="s">
        <v>1108</v>
      </c>
      <c r="I176" s="88">
        <v>510.44380000000001</v>
      </c>
      <c r="J176" s="88" t="s">
        <v>107</v>
      </c>
      <c r="K176" s="89">
        <v>1786553.3</v>
      </c>
      <c r="L176" s="88">
        <v>137430</v>
      </c>
      <c r="M176" s="88" t="s">
        <v>1109</v>
      </c>
      <c r="N176" s="88" t="s">
        <v>1110</v>
      </c>
      <c r="O176" s="88"/>
      <c r="P176" s="88"/>
      <c r="Q176" s="88" t="s">
        <v>115</v>
      </c>
      <c r="R176" s="88" t="s">
        <v>1111</v>
      </c>
      <c r="S176" s="88" t="s">
        <v>1112</v>
      </c>
      <c r="T176" s="90" t="str">
        <f t="shared" si="2"/>
        <v>http://dashboard.controles.co.cr/publica/6042435244bb717a2839597f</v>
      </c>
      <c r="U176" s="88" t="s">
        <v>1113</v>
      </c>
      <c r="V176" s="88" t="s">
        <v>109</v>
      </c>
    </row>
    <row r="177" spans="1:22" x14ac:dyDescent="0.2">
      <c r="A177" s="88"/>
      <c r="B177" s="88" t="s">
        <v>21</v>
      </c>
      <c r="C177" s="88" t="s">
        <v>463</v>
      </c>
      <c r="D177" s="88" t="s">
        <v>464</v>
      </c>
      <c r="E177" s="88" t="s">
        <v>263</v>
      </c>
      <c r="F177" s="88" t="s">
        <v>1099</v>
      </c>
      <c r="G177" s="88" t="s">
        <v>350</v>
      </c>
      <c r="H177" s="88" t="s">
        <v>1114</v>
      </c>
      <c r="I177" s="88">
        <v>43.916077999999999</v>
      </c>
      <c r="J177" s="88" t="s">
        <v>107</v>
      </c>
      <c r="K177" s="89">
        <v>175664.31200000001</v>
      </c>
      <c r="L177" s="88">
        <v>117260</v>
      </c>
      <c r="M177" s="88" t="s">
        <v>227</v>
      </c>
      <c r="N177" s="88" t="s">
        <v>107</v>
      </c>
      <c r="O177" s="88"/>
      <c r="P177" s="88"/>
      <c r="Q177" s="88" t="s">
        <v>115</v>
      </c>
      <c r="R177" s="88" t="s">
        <v>107</v>
      </c>
      <c r="S177" s="88" t="s">
        <v>1115</v>
      </c>
      <c r="T177" s="90" t="str">
        <f t="shared" si="2"/>
        <v>http://dashboard.controles.co.cr/publica/6042d61c47d8ef7dfc828534</v>
      </c>
      <c r="U177" s="88" t="s">
        <v>1116</v>
      </c>
      <c r="V177" s="88" t="s">
        <v>109</v>
      </c>
    </row>
    <row r="178" spans="1:22" x14ac:dyDescent="0.2">
      <c r="A178" s="88"/>
      <c r="B178" s="88" t="s">
        <v>21</v>
      </c>
      <c r="C178" s="88" t="s">
        <v>463</v>
      </c>
      <c r="D178" s="88" t="s">
        <v>464</v>
      </c>
      <c r="E178" s="88" t="s">
        <v>263</v>
      </c>
      <c r="F178" s="88" t="s">
        <v>1099</v>
      </c>
      <c r="G178" s="88" t="s">
        <v>350</v>
      </c>
      <c r="H178" s="88" t="s">
        <v>1117</v>
      </c>
      <c r="I178" s="88">
        <v>28.189022000000001</v>
      </c>
      <c r="J178" s="88" t="s">
        <v>107</v>
      </c>
      <c r="K178" s="89">
        <v>112756.088</v>
      </c>
      <c r="L178" s="88">
        <v>117260</v>
      </c>
      <c r="M178" s="88" t="s">
        <v>227</v>
      </c>
      <c r="N178" s="88" t="s">
        <v>107</v>
      </c>
      <c r="O178" s="88"/>
      <c r="P178" s="88"/>
      <c r="Q178" s="88" t="s">
        <v>115</v>
      </c>
      <c r="R178" s="88" t="s">
        <v>1118</v>
      </c>
      <c r="S178" s="88" t="s">
        <v>1119</v>
      </c>
      <c r="T178" s="90" t="str">
        <f t="shared" si="2"/>
        <v>http://dashboard.controles.co.cr/publica/6042db3a47d8ef7dfc82882d</v>
      </c>
      <c r="U178" s="88" t="s">
        <v>1120</v>
      </c>
      <c r="V178" s="88" t="s">
        <v>109</v>
      </c>
    </row>
    <row r="179" spans="1:22" x14ac:dyDescent="0.2">
      <c r="A179" s="88"/>
      <c r="B179" s="88" t="s">
        <v>20</v>
      </c>
      <c r="C179" s="88" t="s">
        <v>110</v>
      </c>
      <c r="D179" s="88" t="s">
        <v>118</v>
      </c>
      <c r="E179" s="88"/>
      <c r="F179" s="88" t="s">
        <v>1121</v>
      </c>
      <c r="G179" s="88" t="s">
        <v>165</v>
      </c>
      <c r="H179" s="88" t="s">
        <v>1122</v>
      </c>
      <c r="I179" s="88" t="s">
        <v>107</v>
      </c>
      <c r="J179" s="88">
        <v>2</v>
      </c>
      <c r="K179" s="89">
        <v>6854000</v>
      </c>
      <c r="L179" s="88">
        <v>451552</v>
      </c>
      <c r="M179" s="88" t="s">
        <v>1123</v>
      </c>
      <c r="N179" s="88" t="s">
        <v>1124</v>
      </c>
      <c r="O179" s="88"/>
      <c r="P179" s="88"/>
      <c r="Q179" s="88" t="s">
        <v>115</v>
      </c>
      <c r="R179" s="88" t="s">
        <v>107</v>
      </c>
      <c r="S179" s="88" t="s">
        <v>1125</v>
      </c>
      <c r="T179" s="90" t="str">
        <f t="shared" si="2"/>
        <v>http://dashboard.controles.co.cr/publica/60433fbd47d8ef7dfc82af7d</v>
      </c>
      <c r="U179" s="88" t="s">
        <v>107</v>
      </c>
      <c r="V179" s="88" t="s">
        <v>109</v>
      </c>
    </row>
    <row r="180" spans="1:22" x14ac:dyDescent="0.2">
      <c r="A180" s="88"/>
      <c r="B180" s="88" t="s">
        <v>20</v>
      </c>
      <c r="C180" s="88" t="s">
        <v>125</v>
      </c>
      <c r="D180" s="88" t="s">
        <v>1126</v>
      </c>
      <c r="E180" s="88"/>
      <c r="F180" s="88" t="s">
        <v>1127</v>
      </c>
      <c r="G180" s="88" t="s">
        <v>165</v>
      </c>
      <c r="H180" s="88" t="s">
        <v>1128</v>
      </c>
      <c r="I180" s="88" t="s">
        <v>107</v>
      </c>
      <c r="J180" s="88">
        <v>1</v>
      </c>
      <c r="K180" s="89">
        <v>1454500</v>
      </c>
      <c r="L180" s="88">
        <v>50173</v>
      </c>
      <c r="M180" s="88" t="s">
        <v>1129</v>
      </c>
      <c r="N180" s="88" t="s">
        <v>1130</v>
      </c>
      <c r="O180" s="88"/>
      <c r="P180" s="88"/>
      <c r="Q180" s="88" t="s">
        <v>115</v>
      </c>
      <c r="R180" s="88" t="s">
        <v>107</v>
      </c>
      <c r="S180" s="88" t="s">
        <v>1131</v>
      </c>
      <c r="T180" s="90" t="str">
        <f t="shared" si="2"/>
        <v>http://dashboard.controles.co.cr/publica/60435a0f47d8ef7dfc82b326</v>
      </c>
      <c r="U180" s="88" t="s">
        <v>107</v>
      </c>
      <c r="V180" s="88" t="s">
        <v>109</v>
      </c>
    </row>
    <row r="181" spans="1:22" x14ac:dyDescent="0.2">
      <c r="A181" s="88"/>
      <c r="B181" s="88" t="s">
        <v>20</v>
      </c>
      <c r="C181" s="88" t="s">
        <v>110</v>
      </c>
      <c r="D181" s="88" t="s">
        <v>118</v>
      </c>
      <c r="E181" s="88"/>
      <c r="F181" s="88" t="s">
        <v>1127</v>
      </c>
      <c r="G181" s="88" t="s">
        <v>165</v>
      </c>
      <c r="H181" s="88" t="s">
        <v>1132</v>
      </c>
      <c r="I181" s="88" t="s">
        <v>107</v>
      </c>
      <c r="J181" s="88">
        <v>1</v>
      </c>
      <c r="K181" s="89">
        <v>3427000</v>
      </c>
      <c r="L181" s="88">
        <v>451552</v>
      </c>
      <c r="M181" s="88" t="s">
        <v>1133</v>
      </c>
      <c r="N181" s="88" t="s">
        <v>1134</v>
      </c>
      <c r="O181" s="88"/>
      <c r="P181" s="88"/>
      <c r="Q181" s="88" t="s">
        <v>115</v>
      </c>
      <c r="R181" s="88" t="s">
        <v>1135</v>
      </c>
      <c r="S181" s="88" t="s">
        <v>1136</v>
      </c>
      <c r="T181" s="90" t="str">
        <f t="shared" si="2"/>
        <v>http://dashboard.controles.co.cr/publica/6044d5ddd0c4cf1f5265d1ff</v>
      </c>
      <c r="U181" s="88" t="s">
        <v>107</v>
      </c>
      <c r="V181" s="88" t="s">
        <v>109</v>
      </c>
    </row>
    <row r="182" spans="1:22" x14ac:dyDescent="0.2">
      <c r="A182" s="88"/>
      <c r="B182" s="88" t="s">
        <v>21</v>
      </c>
      <c r="C182" s="88" t="s">
        <v>111</v>
      </c>
      <c r="D182" s="88" t="s">
        <v>1137</v>
      </c>
      <c r="E182" s="88" t="s">
        <v>164</v>
      </c>
      <c r="F182" s="88" t="s">
        <v>1138</v>
      </c>
      <c r="G182" s="88" t="s">
        <v>1139</v>
      </c>
      <c r="H182" s="88" t="s">
        <v>1140</v>
      </c>
      <c r="I182" s="88">
        <v>795.79427799999996</v>
      </c>
      <c r="J182" s="88" t="s">
        <v>107</v>
      </c>
      <c r="K182" s="89">
        <v>26526210.668573998</v>
      </c>
      <c r="L182" s="88">
        <v>884040</v>
      </c>
      <c r="M182" s="88" t="s">
        <v>632</v>
      </c>
      <c r="N182" s="88" t="s">
        <v>357</v>
      </c>
      <c r="O182" s="88"/>
      <c r="P182" s="88"/>
      <c r="Q182" s="88" t="s">
        <v>115</v>
      </c>
      <c r="R182" s="88" t="s">
        <v>107</v>
      </c>
      <c r="S182" s="88" t="s">
        <v>1141</v>
      </c>
      <c r="T182" s="90" t="str">
        <f t="shared" si="2"/>
        <v>http://dashboard.controles.co.cr/publica/6046e38e3525754d1d2a308f</v>
      </c>
      <c r="U182" s="88" t="s">
        <v>1142</v>
      </c>
      <c r="V182" s="88" t="s">
        <v>109</v>
      </c>
    </row>
    <row r="183" spans="1:22" x14ac:dyDescent="0.2">
      <c r="A183" s="88"/>
      <c r="B183" s="88" t="s">
        <v>20</v>
      </c>
      <c r="C183" s="88" t="s">
        <v>297</v>
      </c>
      <c r="D183" s="88" t="s">
        <v>108</v>
      </c>
      <c r="E183" s="88"/>
      <c r="F183" s="88" t="s">
        <v>1143</v>
      </c>
      <c r="G183" s="88" t="s">
        <v>1144</v>
      </c>
      <c r="H183" s="88" t="s">
        <v>1145</v>
      </c>
      <c r="I183" s="88" t="s">
        <v>107</v>
      </c>
      <c r="J183" s="88">
        <v>1</v>
      </c>
      <c r="K183" s="89">
        <v>2278000</v>
      </c>
      <c r="L183" s="88">
        <v>293000</v>
      </c>
      <c r="M183" s="88" t="s">
        <v>193</v>
      </c>
      <c r="N183" s="88" t="s">
        <v>1146</v>
      </c>
      <c r="O183" s="88"/>
      <c r="P183" s="88"/>
      <c r="Q183" s="88" t="s">
        <v>115</v>
      </c>
      <c r="R183" s="88" t="s">
        <v>107</v>
      </c>
      <c r="S183" s="88" t="s">
        <v>1147</v>
      </c>
      <c r="T183" s="90" t="str">
        <f t="shared" si="2"/>
        <v>http://dashboard.controles.co.cr/publica/60476bc53525754d1d2a6e47</v>
      </c>
      <c r="U183" s="88" t="s">
        <v>107</v>
      </c>
      <c r="V183" s="88" t="s">
        <v>109</v>
      </c>
    </row>
    <row r="184" spans="1:22" x14ac:dyDescent="0.2">
      <c r="A184" s="88"/>
      <c r="B184" s="88" t="s">
        <v>21</v>
      </c>
      <c r="C184" s="88" t="s">
        <v>124</v>
      </c>
      <c r="D184" s="88" t="s">
        <v>343</v>
      </c>
      <c r="E184" s="88" t="s">
        <v>128</v>
      </c>
      <c r="F184" s="88" t="s">
        <v>1148</v>
      </c>
      <c r="G184" s="88" t="s">
        <v>314</v>
      </c>
      <c r="H184" s="88" t="s">
        <v>1149</v>
      </c>
      <c r="I184" s="88">
        <v>779.40098899999998</v>
      </c>
      <c r="J184" s="88" t="s">
        <v>107</v>
      </c>
      <c r="K184" s="89">
        <v>2727903.4614999997</v>
      </c>
      <c r="L184" s="88">
        <v>137430</v>
      </c>
      <c r="M184" s="88" t="s">
        <v>1150</v>
      </c>
      <c r="N184" s="88" t="s">
        <v>357</v>
      </c>
      <c r="O184" s="88"/>
      <c r="P184" s="88"/>
      <c r="Q184" s="88" t="s">
        <v>115</v>
      </c>
      <c r="R184" s="88" t="s">
        <v>107</v>
      </c>
      <c r="S184" s="88" t="s">
        <v>1151</v>
      </c>
      <c r="T184" s="90" t="str">
        <f t="shared" si="2"/>
        <v>http://dashboard.controles.co.cr/publica/604b84b600885f7fe3c72eb3</v>
      </c>
      <c r="U184" s="88" t="s">
        <v>1152</v>
      </c>
      <c r="V184" s="88" t="s">
        <v>109</v>
      </c>
    </row>
    <row r="185" spans="1:22" x14ac:dyDescent="0.2">
      <c r="A185" s="88"/>
      <c r="B185" s="88" t="s">
        <v>22</v>
      </c>
      <c r="C185" s="88" t="s">
        <v>152</v>
      </c>
      <c r="D185" s="88" t="s">
        <v>926</v>
      </c>
      <c r="E185" s="88" t="s">
        <v>122</v>
      </c>
      <c r="F185" s="88" t="s">
        <v>1153</v>
      </c>
      <c r="G185" s="88" t="s">
        <v>1154</v>
      </c>
      <c r="H185" s="88" t="s">
        <v>1155</v>
      </c>
      <c r="I185" s="88">
        <v>213.01849999999999</v>
      </c>
      <c r="J185" s="88" t="s">
        <v>107</v>
      </c>
      <c r="K185" s="89">
        <v>195265.53820999997</v>
      </c>
      <c r="L185" s="88">
        <v>147452</v>
      </c>
      <c r="M185" s="88" t="s">
        <v>1156</v>
      </c>
      <c r="N185" s="88" t="s">
        <v>1157</v>
      </c>
      <c r="O185" s="88"/>
      <c r="P185" s="88"/>
      <c r="Q185" s="88" t="s">
        <v>115</v>
      </c>
      <c r="R185" s="88" t="s">
        <v>107</v>
      </c>
      <c r="S185" s="88" t="s">
        <v>1158</v>
      </c>
      <c r="T185" s="90" t="str">
        <f t="shared" si="2"/>
        <v>http://dashboard.controles.co.cr/publica/604bdb6400885f7fe3c82236</v>
      </c>
      <c r="U185" s="88" t="s">
        <v>1159</v>
      </c>
      <c r="V185" s="88" t="s">
        <v>109</v>
      </c>
    </row>
    <row r="186" spans="1:22" x14ac:dyDescent="0.2">
      <c r="A186" s="88"/>
      <c r="B186" s="88" t="s">
        <v>21</v>
      </c>
      <c r="C186" s="88" t="s">
        <v>184</v>
      </c>
      <c r="D186" s="88" t="s">
        <v>185</v>
      </c>
      <c r="E186" s="88" t="s">
        <v>270</v>
      </c>
      <c r="F186" s="88" t="s">
        <v>1160</v>
      </c>
      <c r="G186" s="88" t="s">
        <v>1161</v>
      </c>
      <c r="H186" s="88" t="s">
        <v>1162</v>
      </c>
      <c r="I186" s="88">
        <v>119.6292</v>
      </c>
      <c r="J186" s="88" t="s">
        <v>107</v>
      </c>
      <c r="K186" s="89">
        <v>2440435.6800000002</v>
      </c>
      <c r="L186" s="88">
        <v>692920</v>
      </c>
      <c r="M186" s="88" t="s">
        <v>227</v>
      </c>
      <c r="N186" s="88" t="s">
        <v>107</v>
      </c>
      <c r="O186" s="88"/>
      <c r="P186" s="88"/>
      <c r="Q186" s="88" t="s">
        <v>115</v>
      </c>
      <c r="R186" s="88" t="s">
        <v>1163</v>
      </c>
      <c r="S186" s="88" t="s">
        <v>1164</v>
      </c>
      <c r="T186" s="90" t="str">
        <f t="shared" si="2"/>
        <v>http://dashboard.controles.co.cr/publica/604d597800885f7fe3c8f694</v>
      </c>
      <c r="U186" s="88" t="s">
        <v>1165</v>
      </c>
      <c r="V186" s="88" t="s">
        <v>109</v>
      </c>
    </row>
    <row r="187" spans="1:22" x14ac:dyDescent="0.2">
      <c r="A187" s="88"/>
      <c r="B187" s="88" t="s">
        <v>20</v>
      </c>
      <c r="C187" s="88" t="s">
        <v>125</v>
      </c>
      <c r="D187" s="88" t="s">
        <v>1126</v>
      </c>
      <c r="E187" s="88"/>
      <c r="F187" s="88" t="s">
        <v>1166</v>
      </c>
      <c r="G187" s="88" t="s">
        <v>1144</v>
      </c>
      <c r="H187" s="88" t="s">
        <v>1167</v>
      </c>
      <c r="I187" s="88" t="s">
        <v>107</v>
      </c>
      <c r="J187" s="88">
        <v>1</v>
      </c>
      <c r="K187" s="89">
        <v>1454500</v>
      </c>
      <c r="L187" s="88">
        <v>50173</v>
      </c>
      <c r="M187" s="88" t="s">
        <v>1168</v>
      </c>
      <c r="N187" s="88" t="s">
        <v>1169</v>
      </c>
      <c r="O187" s="88"/>
      <c r="P187" s="88"/>
      <c r="Q187" s="88" t="s">
        <v>115</v>
      </c>
      <c r="R187" s="88" t="s">
        <v>107</v>
      </c>
      <c r="S187" s="88" t="s">
        <v>1170</v>
      </c>
      <c r="T187" s="90" t="str">
        <f t="shared" si="2"/>
        <v>http://dashboard.controles.co.cr/publica/604d41c400885f7fe3c8e9f7</v>
      </c>
      <c r="U187" s="88" t="s">
        <v>107</v>
      </c>
      <c r="V187" s="88" t="s">
        <v>109</v>
      </c>
    </row>
    <row r="188" spans="1:22" x14ac:dyDescent="0.2">
      <c r="A188" s="88"/>
      <c r="B188" s="88" t="s">
        <v>20</v>
      </c>
      <c r="C188" s="88" t="s">
        <v>110</v>
      </c>
      <c r="D188" s="88" t="s">
        <v>118</v>
      </c>
      <c r="E188" s="88"/>
      <c r="F188" s="88" t="s">
        <v>1166</v>
      </c>
      <c r="G188" s="88" t="s">
        <v>1144</v>
      </c>
      <c r="H188" s="88" t="s">
        <v>1171</v>
      </c>
      <c r="I188" s="88" t="s">
        <v>107</v>
      </c>
      <c r="J188" s="88">
        <v>2</v>
      </c>
      <c r="K188" s="89">
        <v>6854000</v>
      </c>
      <c r="L188" s="88">
        <v>451552</v>
      </c>
      <c r="M188" s="88" t="s">
        <v>1172</v>
      </c>
      <c r="N188" s="88" t="s">
        <v>1173</v>
      </c>
      <c r="O188" s="88"/>
      <c r="P188" s="88"/>
      <c r="Q188" s="88" t="s">
        <v>115</v>
      </c>
      <c r="R188" s="88" t="s">
        <v>107</v>
      </c>
      <c r="S188" s="88" t="s">
        <v>1174</v>
      </c>
      <c r="T188" s="90" t="str">
        <f t="shared" si="2"/>
        <v>http://dashboard.controles.co.cr/publica/604e04db00885f7fe3c91a18</v>
      </c>
      <c r="U188" s="88" t="s">
        <v>107</v>
      </c>
      <c r="V188" s="88" t="s">
        <v>109</v>
      </c>
    </row>
    <row r="189" spans="1:22" x14ac:dyDescent="0.2">
      <c r="A189" s="88"/>
      <c r="B189" s="88" t="s">
        <v>20</v>
      </c>
      <c r="C189" s="88" t="s">
        <v>110</v>
      </c>
      <c r="D189" s="88" t="s">
        <v>118</v>
      </c>
      <c r="E189" s="88"/>
      <c r="F189" s="88" t="s">
        <v>1166</v>
      </c>
      <c r="G189" s="88" t="s">
        <v>1144</v>
      </c>
      <c r="H189" s="88" t="s">
        <v>1175</v>
      </c>
      <c r="I189" s="88" t="s">
        <v>107</v>
      </c>
      <c r="J189" s="88">
        <v>1</v>
      </c>
      <c r="K189" s="89">
        <v>3427000</v>
      </c>
      <c r="L189" s="88">
        <v>451552</v>
      </c>
      <c r="M189" s="88" t="s">
        <v>1176</v>
      </c>
      <c r="N189" s="88" t="s">
        <v>1177</v>
      </c>
      <c r="O189" s="88"/>
      <c r="P189" s="88"/>
      <c r="Q189" s="88" t="s">
        <v>115</v>
      </c>
      <c r="R189" s="88" t="s">
        <v>1178</v>
      </c>
      <c r="S189" s="88" t="s">
        <v>1179</v>
      </c>
      <c r="T189" s="90" t="str">
        <f t="shared" si="2"/>
        <v>http://dashboard.controles.co.cr/publica/604e086300885f7fe3c91b47</v>
      </c>
      <c r="U189" s="88" t="s">
        <v>107</v>
      </c>
      <c r="V189" s="88" t="s">
        <v>109</v>
      </c>
    </row>
    <row r="190" spans="1:22" x14ac:dyDescent="0.2">
      <c r="A190" s="88"/>
      <c r="B190" s="88" t="s">
        <v>21</v>
      </c>
      <c r="C190" s="88" t="s">
        <v>111</v>
      </c>
      <c r="D190" s="88" t="s">
        <v>112</v>
      </c>
      <c r="E190" s="88" t="s">
        <v>270</v>
      </c>
      <c r="F190" s="88" t="s">
        <v>1180</v>
      </c>
      <c r="G190" s="88" t="s">
        <v>438</v>
      </c>
      <c r="H190" s="88" t="s">
        <v>1181</v>
      </c>
      <c r="I190" s="88">
        <v>1508.046333</v>
      </c>
      <c r="J190" s="88" t="s">
        <v>107</v>
      </c>
      <c r="K190" s="89">
        <v>37105480.023465</v>
      </c>
      <c r="L190" s="88">
        <v>884040</v>
      </c>
      <c r="M190" s="88" t="s">
        <v>1182</v>
      </c>
      <c r="N190" s="88" t="s">
        <v>1183</v>
      </c>
      <c r="O190" s="88"/>
      <c r="P190" s="88"/>
      <c r="Q190" s="88" t="s">
        <v>115</v>
      </c>
      <c r="R190" s="88" t="s">
        <v>107</v>
      </c>
      <c r="S190" s="88" t="s">
        <v>1184</v>
      </c>
      <c r="T190" s="90" t="str">
        <f t="shared" si="2"/>
        <v>http://dashboard.controles.co.cr/publica/604faea7f9b5e908b0473d46</v>
      </c>
      <c r="U190" s="88" t="s">
        <v>1185</v>
      </c>
      <c r="V190" s="88" t="s">
        <v>109</v>
      </c>
    </row>
    <row r="191" spans="1:22" x14ac:dyDescent="0.2">
      <c r="A191" s="88"/>
      <c r="B191" s="88" t="s">
        <v>22</v>
      </c>
      <c r="C191" s="88" t="s">
        <v>449</v>
      </c>
      <c r="D191" s="88" t="s">
        <v>723</v>
      </c>
      <c r="E191" s="88" t="s">
        <v>122</v>
      </c>
      <c r="F191" s="88" t="s">
        <v>1186</v>
      </c>
      <c r="G191" s="88" t="s">
        <v>724</v>
      </c>
      <c r="H191" s="88" t="s">
        <v>1187</v>
      </c>
      <c r="I191" s="88">
        <v>3014.5466249999999</v>
      </c>
      <c r="J191" s="88" t="s">
        <v>107</v>
      </c>
      <c r="K191" s="89">
        <v>4018390.6511249999</v>
      </c>
      <c r="L191" s="88">
        <v>207744</v>
      </c>
      <c r="M191" s="88" t="s">
        <v>1188</v>
      </c>
      <c r="N191" s="88" t="s">
        <v>1189</v>
      </c>
      <c r="O191" s="88"/>
      <c r="P191" s="88"/>
      <c r="Q191" s="88" t="s">
        <v>115</v>
      </c>
      <c r="R191" s="88" t="s">
        <v>107</v>
      </c>
      <c r="S191" s="88" t="s">
        <v>1190</v>
      </c>
      <c r="T191" s="90" t="str">
        <f t="shared" si="2"/>
        <v>http://dashboard.controles.co.cr/publica/6050beb5f9b5e908b04856c9</v>
      </c>
      <c r="U191" s="88" t="s">
        <v>1191</v>
      </c>
      <c r="V191" s="88" t="s">
        <v>109</v>
      </c>
    </row>
    <row r="192" spans="1:22" x14ac:dyDescent="0.2">
      <c r="A192" s="88"/>
      <c r="B192" s="88" t="s">
        <v>21</v>
      </c>
      <c r="C192" s="88" t="s">
        <v>124</v>
      </c>
      <c r="D192" s="88" t="s">
        <v>343</v>
      </c>
      <c r="E192" s="88" t="s">
        <v>270</v>
      </c>
      <c r="F192" s="88" t="s">
        <v>1186</v>
      </c>
      <c r="G192" s="88" t="s">
        <v>1192</v>
      </c>
      <c r="H192" s="88" t="s">
        <v>1193</v>
      </c>
      <c r="I192" s="88">
        <v>260.16079999999999</v>
      </c>
      <c r="J192" s="88" t="s">
        <v>107</v>
      </c>
      <c r="K192" s="89">
        <v>910562.79999999993</v>
      </c>
      <c r="L192" s="88">
        <v>137430</v>
      </c>
      <c r="M192" s="88" t="s">
        <v>227</v>
      </c>
      <c r="N192" s="88" t="s">
        <v>240</v>
      </c>
      <c r="O192" s="88"/>
      <c r="P192" s="88"/>
      <c r="Q192" s="88" t="s">
        <v>115</v>
      </c>
      <c r="R192" s="88" t="s">
        <v>1194</v>
      </c>
      <c r="S192" s="88" t="s">
        <v>1195</v>
      </c>
      <c r="T192" s="90" t="str">
        <f t="shared" si="2"/>
        <v>http://dashboard.controles.co.cr/publica/6050f8c1f7c2e40b3819e8d3</v>
      </c>
      <c r="U192" s="88" t="s">
        <v>1196</v>
      </c>
      <c r="V192" s="88" t="s">
        <v>109</v>
      </c>
    </row>
    <row r="193" spans="1:22" x14ac:dyDescent="0.2">
      <c r="A193" s="88"/>
      <c r="B193" s="88" t="s">
        <v>22</v>
      </c>
      <c r="C193" s="88" t="s">
        <v>152</v>
      </c>
      <c r="D193" s="88" t="s">
        <v>153</v>
      </c>
      <c r="E193" s="88" t="s">
        <v>224</v>
      </c>
      <c r="F193" s="88" t="s">
        <v>1197</v>
      </c>
      <c r="G193" s="88" t="s">
        <v>1198</v>
      </c>
      <c r="H193" s="88" t="s">
        <v>1199</v>
      </c>
      <c r="I193" s="88">
        <v>142.58224999999999</v>
      </c>
      <c r="J193" s="88" t="s">
        <v>107</v>
      </c>
      <c r="K193" s="89">
        <v>130699.44528499998</v>
      </c>
      <c r="L193" s="88">
        <v>147452</v>
      </c>
      <c r="M193" s="88" t="s">
        <v>1200</v>
      </c>
      <c r="N193" s="88" t="s">
        <v>347</v>
      </c>
      <c r="O193" s="88"/>
      <c r="P193" s="88"/>
      <c r="Q193" s="88" t="s">
        <v>115</v>
      </c>
      <c r="R193" s="88" t="s">
        <v>107</v>
      </c>
      <c r="S193" s="88" t="s">
        <v>1201</v>
      </c>
      <c r="T193" s="90" t="str">
        <f t="shared" si="2"/>
        <v>http://dashboard.controles.co.cr/publica/6051ee64e9a3f321d7c971a6</v>
      </c>
      <c r="U193" s="88" t="s">
        <v>1202</v>
      </c>
      <c r="V193" s="88" t="s">
        <v>109</v>
      </c>
    </row>
    <row r="194" spans="1:22" x14ac:dyDescent="0.2">
      <c r="A194" s="88"/>
      <c r="B194" s="88" t="s">
        <v>21</v>
      </c>
      <c r="C194" s="88" t="s">
        <v>124</v>
      </c>
      <c r="D194" s="88" t="s">
        <v>343</v>
      </c>
      <c r="E194" s="88" t="s">
        <v>113</v>
      </c>
      <c r="F194" s="88" t="s">
        <v>1197</v>
      </c>
      <c r="G194" s="88" t="s">
        <v>396</v>
      </c>
      <c r="H194" s="88" t="s">
        <v>1203</v>
      </c>
      <c r="I194" s="88">
        <v>184.366433</v>
      </c>
      <c r="J194" s="88" t="s">
        <v>107</v>
      </c>
      <c r="K194" s="89">
        <v>645282.51549999998</v>
      </c>
      <c r="L194" s="88">
        <v>137430</v>
      </c>
      <c r="M194" s="88" t="s">
        <v>1204</v>
      </c>
      <c r="N194" s="88" t="s">
        <v>887</v>
      </c>
      <c r="O194" s="88"/>
      <c r="P194" s="88"/>
      <c r="Q194" s="88" t="s">
        <v>115</v>
      </c>
      <c r="R194" s="88" t="s">
        <v>107</v>
      </c>
      <c r="S194" s="88" t="s">
        <v>1205</v>
      </c>
      <c r="T194" s="90" t="str">
        <f t="shared" si="2"/>
        <v>http://dashboard.controles.co.cr/publica/6051fb60e9a3f321d7c9968d</v>
      </c>
      <c r="U194" s="88" t="s">
        <v>1206</v>
      </c>
      <c r="V194" s="88" t="s">
        <v>109</v>
      </c>
    </row>
    <row r="195" spans="1:22" x14ac:dyDescent="0.2">
      <c r="A195" s="88"/>
      <c r="B195" s="88" t="s">
        <v>21</v>
      </c>
      <c r="C195" s="88" t="s">
        <v>124</v>
      </c>
      <c r="D195" s="88" t="s">
        <v>343</v>
      </c>
      <c r="E195" s="88" t="s">
        <v>128</v>
      </c>
      <c r="F195" s="88" t="s">
        <v>1186</v>
      </c>
      <c r="G195" s="88" t="s">
        <v>332</v>
      </c>
      <c r="H195" s="88" t="s">
        <v>1207</v>
      </c>
      <c r="I195" s="88">
        <v>189.70702199999999</v>
      </c>
      <c r="J195" s="88" t="s">
        <v>107</v>
      </c>
      <c r="K195" s="89">
        <v>663974.57699999993</v>
      </c>
      <c r="L195" s="88">
        <v>137430</v>
      </c>
      <c r="M195" s="88" t="s">
        <v>1208</v>
      </c>
      <c r="N195" s="88" t="s">
        <v>887</v>
      </c>
      <c r="O195" s="88"/>
      <c r="P195" s="88"/>
      <c r="Q195" s="88" t="s">
        <v>115</v>
      </c>
      <c r="R195" s="88" t="s">
        <v>107</v>
      </c>
      <c r="S195" s="88" t="s">
        <v>1209</v>
      </c>
      <c r="T195" s="90" t="str">
        <f t="shared" ref="T195:T258" si="3">HYPERLINK(S195)</f>
        <v>http://dashboard.controles.co.cr/publica/60521241e9a3f321d7c9d203</v>
      </c>
      <c r="U195" s="88" t="s">
        <v>1210</v>
      </c>
      <c r="V195" s="88" t="s">
        <v>109</v>
      </c>
    </row>
    <row r="196" spans="1:22" x14ac:dyDescent="0.2">
      <c r="A196" s="88"/>
      <c r="B196" s="88" t="s">
        <v>20</v>
      </c>
      <c r="C196" s="88" t="s">
        <v>110</v>
      </c>
      <c r="D196" s="88" t="s">
        <v>1211</v>
      </c>
      <c r="E196" s="88"/>
      <c r="F196" s="88" t="s">
        <v>1212</v>
      </c>
      <c r="G196" s="88" t="s">
        <v>1213</v>
      </c>
      <c r="H196" s="88" t="s">
        <v>1214</v>
      </c>
      <c r="I196" s="88" t="s">
        <v>107</v>
      </c>
      <c r="J196" s="88">
        <v>0.75</v>
      </c>
      <c r="K196" s="89">
        <v>2338875</v>
      </c>
      <c r="L196" s="88">
        <v>376294</v>
      </c>
      <c r="M196" s="88" t="s">
        <v>227</v>
      </c>
      <c r="N196" s="88" t="s">
        <v>1215</v>
      </c>
      <c r="O196" s="88"/>
      <c r="P196" s="88"/>
      <c r="Q196" s="88" t="s">
        <v>115</v>
      </c>
      <c r="R196" s="88" t="s">
        <v>107</v>
      </c>
      <c r="S196" s="88" t="s">
        <v>1216</v>
      </c>
      <c r="T196" s="90" t="str">
        <f t="shared" si="3"/>
        <v>http://dashboard.controles.co.cr/publica/60534c6af49fc368c160f194</v>
      </c>
      <c r="U196" s="88" t="s">
        <v>107</v>
      </c>
      <c r="V196" s="88" t="s">
        <v>109</v>
      </c>
    </row>
    <row r="197" spans="1:22" x14ac:dyDescent="0.2">
      <c r="A197" s="88"/>
      <c r="B197" s="88" t="s">
        <v>22</v>
      </c>
      <c r="C197" s="88" t="s">
        <v>152</v>
      </c>
      <c r="D197" s="88" t="s">
        <v>313</v>
      </c>
      <c r="E197" s="88" t="s">
        <v>164</v>
      </c>
      <c r="F197" s="88" t="s">
        <v>1217</v>
      </c>
      <c r="G197" s="88" t="s">
        <v>217</v>
      </c>
      <c r="H197" s="88" t="s">
        <v>1218</v>
      </c>
      <c r="I197" s="88">
        <v>4668.9596250000004</v>
      </c>
      <c r="J197" s="88" t="s">
        <v>107</v>
      </c>
      <c r="K197" s="89">
        <v>4281435.976125</v>
      </c>
      <c r="L197" s="88">
        <v>147452</v>
      </c>
      <c r="M197" s="88" t="s">
        <v>1219</v>
      </c>
      <c r="N197" s="88" t="s">
        <v>1220</v>
      </c>
      <c r="O197" s="88"/>
      <c r="P197" s="88"/>
      <c r="Q197" s="88" t="s">
        <v>115</v>
      </c>
      <c r="R197" s="88" t="s">
        <v>107</v>
      </c>
      <c r="S197" s="88" t="s">
        <v>1221</v>
      </c>
      <c r="T197" s="90" t="str">
        <f t="shared" si="3"/>
        <v>http://dashboard.controles.co.cr/publica/6058bb898578356f8bf1e37c</v>
      </c>
      <c r="U197" s="88" t="s">
        <v>1222</v>
      </c>
      <c r="V197" s="88" t="s">
        <v>109</v>
      </c>
    </row>
    <row r="198" spans="1:22" x14ac:dyDescent="0.2">
      <c r="A198" s="88"/>
      <c r="B198" s="88" t="s">
        <v>21</v>
      </c>
      <c r="C198" s="88" t="s">
        <v>376</v>
      </c>
      <c r="D198" s="88" t="s">
        <v>377</v>
      </c>
      <c r="E198" s="88" t="s">
        <v>263</v>
      </c>
      <c r="F198" s="88" t="s">
        <v>1217</v>
      </c>
      <c r="G198" s="88" t="s">
        <v>1223</v>
      </c>
      <c r="H198" s="88" t="s">
        <v>1224</v>
      </c>
      <c r="I198" s="88">
        <v>213.68197799999999</v>
      </c>
      <c r="J198" s="88" t="s">
        <v>107</v>
      </c>
      <c r="K198" s="89">
        <v>3561437.5273259999</v>
      </c>
      <c r="L198" s="88">
        <v>471350</v>
      </c>
      <c r="M198" s="88" t="s">
        <v>1225</v>
      </c>
      <c r="N198" s="88" t="s">
        <v>107</v>
      </c>
      <c r="O198" s="88"/>
      <c r="P198" s="88"/>
      <c r="Q198" s="88" t="s">
        <v>115</v>
      </c>
      <c r="R198" s="88" t="s">
        <v>1226</v>
      </c>
      <c r="S198" s="88" t="s">
        <v>1227</v>
      </c>
      <c r="T198" s="90" t="str">
        <f t="shared" si="3"/>
        <v>http://dashboard.controles.co.cr/publica/60595e7bbe72026ea67b3332</v>
      </c>
      <c r="U198" s="88" t="s">
        <v>1228</v>
      </c>
      <c r="V198" s="88" t="s">
        <v>109</v>
      </c>
    </row>
    <row r="199" spans="1:22" x14ac:dyDescent="0.2">
      <c r="A199" s="88"/>
      <c r="B199" s="88" t="s">
        <v>22</v>
      </c>
      <c r="C199" s="88" t="s">
        <v>152</v>
      </c>
      <c r="D199" s="88" t="s">
        <v>153</v>
      </c>
      <c r="E199" s="88" t="s">
        <v>224</v>
      </c>
      <c r="F199" s="88" t="s">
        <v>1229</v>
      </c>
      <c r="G199" s="88" t="s">
        <v>1230</v>
      </c>
      <c r="H199" s="88" t="s">
        <v>1231</v>
      </c>
      <c r="I199" s="88">
        <v>220.97575000000001</v>
      </c>
      <c r="J199" s="88" t="s">
        <v>107</v>
      </c>
      <c r="K199" s="89">
        <v>202559.63099499998</v>
      </c>
      <c r="L199" s="88">
        <v>147452</v>
      </c>
      <c r="M199" s="88" t="s">
        <v>1232</v>
      </c>
      <c r="N199" s="88" t="s">
        <v>1233</v>
      </c>
      <c r="O199" s="88"/>
      <c r="P199" s="88"/>
      <c r="Q199" s="88" t="s">
        <v>115</v>
      </c>
      <c r="R199" s="88" t="s">
        <v>107</v>
      </c>
      <c r="S199" s="88" t="s">
        <v>1234</v>
      </c>
      <c r="T199" s="90" t="str">
        <f t="shared" si="3"/>
        <v>http://dashboard.controles.co.cr/publica/605a00d6be72026ea67bba0c</v>
      </c>
      <c r="U199" s="88" t="s">
        <v>1235</v>
      </c>
      <c r="V199" s="88" t="s">
        <v>109</v>
      </c>
    </row>
    <row r="200" spans="1:22" x14ac:dyDescent="0.2">
      <c r="A200" s="88"/>
      <c r="B200" s="88" t="s">
        <v>21</v>
      </c>
      <c r="C200" s="88" t="s">
        <v>111</v>
      </c>
      <c r="D200" s="88" t="s">
        <v>112</v>
      </c>
      <c r="E200" s="88" t="s">
        <v>270</v>
      </c>
      <c r="F200" s="88" t="s">
        <v>1229</v>
      </c>
      <c r="G200" s="88" t="s">
        <v>946</v>
      </c>
      <c r="H200" s="88" t="s">
        <v>1236</v>
      </c>
      <c r="I200" s="88">
        <v>1393.2437110000001</v>
      </c>
      <c r="J200" s="88" t="s">
        <v>107</v>
      </c>
      <c r="K200" s="89">
        <v>34280761.509155005</v>
      </c>
      <c r="L200" s="88">
        <v>884040</v>
      </c>
      <c r="M200" s="88" t="s">
        <v>1237</v>
      </c>
      <c r="N200" s="88" t="s">
        <v>305</v>
      </c>
      <c r="O200" s="88"/>
      <c r="P200" s="88"/>
      <c r="Q200" s="88" t="s">
        <v>115</v>
      </c>
      <c r="R200" s="88" t="s">
        <v>107</v>
      </c>
      <c r="S200" s="88" t="s">
        <v>1238</v>
      </c>
      <c r="T200" s="90" t="str">
        <f t="shared" si="3"/>
        <v>http://dashboard.controles.co.cr/publica/605a3ae9b72f7534fad14734</v>
      </c>
      <c r="U200" s="88" t="s">
        <v>1239</v>
      </c>
      <c r="V200" s="88" t="s">
        <v>109</v>
      </c>
    </row>
    <row r="201" spans="1:22" x14ac:dyDescent="0.2">
      <c r="A201" s="88"/>
      <c r="B201" s="88" t="s">
        <v>21</v>
      </c>
      <c r="C201" s="88" t="s">
        <v>376</v>
      </c>
      <c r="D201" s="88" t="s">
        <v>377</v>
      </c>
      <c r="E201" s="88" t="s">
        <v>270</v>
      </c>
      <c r="F201" s="88" t="s">
        <v>1229</v>
      </c>
      <c r="G201" s="88" t="s">
        <v>1240</v>
      </c>
      <c r="H201" s="88" t="s">
        <v>1241</v>
      </c>
      <c r="I201" s="88">
        <v>211.022944</v>
      </c>
      <c r="J201" s="88" t="s">
        <v>107</v>
      </c>
      <c r="K201" s="89">
        <v>2194638.6176</v>
      </c>
      <c r="L201" s="88">
        <v>471350</v>
      </c>
      <c r="M201" s="88" t="s">
        <v>1225</v>
      </c>
      <c r="N201" s="88" t="s">
        <v>107</v>
      </c>
      <c r="O201" s="88"/>
      <c r="P201" s="88"/>
      <c r="Q201" s="88" t="s">
        <v>115</v>
      </c>
      <c r="R201" s="88" t="s">
        <v>1242</v>
      </c>
      <c r="S201" s="88" t="s">
        <v>1243</v>
      </c>
      <c r="T201" s="90" t="str">
        <f t="shared" si="3"/>
        <v>http://dashboard.controles.co.cr/publica/605a4e3cb72f7534fad19165</v>
      </c>
      <c r="U201" s="88" t="s">
        <v>1244</v>
      </c>
      <c r="V201" s="88" t="s">
        <v>109</v>
      </c>
    </row>
    <row r="202" spans="1:22" x14ac:dyDescent="0.2">
      <c r="A202" s="88"/>
      <c r="B202" s="88" t="s">
        <v>21</v>
      </c>
      <c r="C202" s="88" t="s">
        <v>184</v>
      </c>
      <c r="D202" s="88" t="s">
        <v>185</v>
      </c>
      <c r="E202" s="88" t="s">
        <v>270</v>
      </c>
      <c r="F202" s="88" t="s">
        <v>1245</v>
      </c>
      <c r="G202" s="88" t="s">
        <v>833</v>
      </c>
      <c r="H202" s="88" t="s">
        <v>1246</v>
      </c>
      <c r="I202" s="88">
        <v>736.10261100000002</v>
      </c>
      <c r="J202" s="88" t="s">
        <v>107</v>
      </c>
      <c r="K202" s="89">
        <v>15016493.2644</v>
      </c>
      <c r="L202" s="88">
        <v>692920</v>
      </c>
      <c r="M202" s="88" t="s">
        <v>227</v>
      </c>
      <c r="N202" s="88" t="s">
        <v>357</v>
      </c>
      <c r="O202" s="88"/>
      <c r="P202" s="88"/>
      <c r="Q202" s="88" t="s">
        <v>115</v>
      </c>
      <c r="R202" s="88" t="s">
        <v>107</v>
      </c>
      <c r="S202" s="88" t="s">
        <v>1247</v>
      </c>
      <c r="T202" s="90" t="str">
        <f t="shared" si="3"/>
        <v>http://dashboard.controles.co.cr/publica/605b871d0f0b97149c95e4b1</v>
      </c>
      <c r="U202" s="88" t="s">
        <v>1248</v>
      </c>
      <c r="V202" s="88" t="s">
        <v>109</v>
      </c>
    </row>
    <row r="203" spans="1:22" x14ac:dyDescent="0.2">
      <c r="A203" s="88"/>
      <c r="B203" s="88" t="s">
        <v>21</v>
      </c>
      <c r="C203" s="88" t="s">
        <v>111</v>
      </c>
      <c r="D203" s="88" t="s">
        <v>112</v>
      </c>
      <c r="E203" s="88" t="s">
        <v>263</v>
      </c>
      <c r="F203" s="88" t="s">
        <v>1249</v>
      </c>
      <c r="G203" s="88" t="s">
        <v>1250</v>
      </c>
      <c r="H203" s="88" t="s">
        <v>1251</v>
      </c>
      <c r="I203" s="88">
        <v>152.0907</v>
      </c>
      <c r="J203" s="88" t="s">
        <v>107</v>
      </c>
      <c r="K203" s="89">
        <v>1672997.7</v>
      </c>
      <c r="L203" s="88">
        <v>884040</v>
      </c>
      <c r="M203" s="88" t="s">
        <v>1252</v>
      </c>
      <c r="N203" s="88" t="s">
        <v>887</v>
      </c>
      <c r="O203" s="88"/>
      <c r="P203" s="88"/>
      <c r="Q203" s="88" t="s">
        <v>115</v>
      </c>
      <c r="R203" s="88" t="s">
        <v>107</v>
      </c>
      <c r="S203" s="88" t="s">
        <v>1253</v>
      </c>
      <c r="T203" s="90" t="str">
        <f t="shared" si="3"/>
        <v>http://dashboard.controles.co.cr/publica/605eb3afd795e515f7af9c29</v>
      </c>
      <c r="U203" s="88" t="s">
        <v>1254</v>
      </c>
      <c r="V203" s="88" t="s">
        <v>109</v>
      </c>
    </row>
    <row r="204" spans="1:22" x14ac:dyDescent="0.2">
      <c r="A204" s="88"/>
      <c r="B204" s="88" t="s">
        <v>20</v>
      </c>
      <c r="C204" s="88" t="s">
        <v>110</v>
      </c>
      <c r="D204" s="88" t="s">
        <v>1255</v>
      </c>
      <c r="E204" s="88"/>
      <c r="F204" s="88" t="s">
        <v>1256</v>
      </c>
      <c r="G204" s="88" t="s">
        <v>1068</v>
      </c>
      <c r="H204" s="88" t="s">
        <v>1257</v>
      </c>
      <c r="I204" s="88" t="s">
        <v>107</v>
      </c>
      <c r="J204" s="88">
        <v>4</v>
      </c>
      <c r="K204" s="89">
        <v>8158000</v>
      </c>
      <c r="L204" s="88">
        <v>451552</v>
      </c>
      <c r="M204" s="88" t="s">
        <v>1258</v>
      </c>
      <c r="N204" s="88" t="s">
        <v>1259</v>
      </c>
      <c r="O204" s="88"/>
      <c r="P204" s="88"/>
      <c r="Q204" s="88" t="s">
        <v>115</v>
      </c>
      <c r="R204" s="88" t="s">
        <v>1260</v>
      </c>
      <c r="S204" s="88" t="s">
        <v>1261</v>
      </c>
      <c r="T204" s="90" t="str">
        <f t="shared" si="3"/>
        <v>http://dashboard.controles.co.cr/publica/60608862d795e515f7b035c6</v>
      </c>
      <c r="U204" s="88" t="s">
        <v>107</v>
      </c>
      <c r="V204" s="88" t="s">
        <v>109</v>
      </c>
    </row>
    <row r="205" spans="1:22" x14ac:dyDescent="0.2">
      <c r="A205" s="88"/>
      <c r="B205" s="88" t="s">
        <v>21</v>
      </c>
      <c r="C205" s="88" t="s">
        <v>463</v>
      </c>
      <c r="D205" s="88" t="s">
        <v>464</v>
      </c>
      <c r="E205" s="88" t="s">
        <v>278</v>
      </c>
      <c r="F205" s="88" t="s">
        <v>1256</v>
      </c>
      <c r="G205" s="88" t="s">
        <v>1262</v>
      </c>
      <c r="H205" s="88" t="s">
        <v>1263</v>
      </c>
      <c r="I205" s="88">
        <v>122.562674</v>
      </c>
      <c r="J205" s="88" t="s">
        <v>107</v>
      </c>
      <c r="K205" s="89">
        <v>490250.696</v>
      </c>
      <c r="L205" s="88">
        <v>117260</v>
      </c>
      <c r="M205" s="88" t="s">
        <v>1264</v>
      </c>
      <c r="N205" s="88" t="s">
        <v>1265</v>
      </c>
      <c r="O205" s="88"/>
      <c r="P205" s="88"/>
      <c r="Q205" s="88" t="s">
        <v>115</v>
      </c>
      <c r="R205" s="88" t="s">
        <v>107</v>
      </c>
      <c r="S205" s="88" t="s">
        <v>1266</v>
      </c>
      <c r="T205" s="90" t="str">
        <f t="shared" si="3"/>
        <v>http://dashboard.controles.co.cr/publica/60614234d795e515f7b067c4</v>
      </c>
      <c r="U205" s="88" t="s">
        <v>1267</v>
      </c>
      <c r="V205" s="88" t="s">
        <v>109</v>
      </c>
    </row>
    <row r="206" spans="1:22" x14ac:dyDescent="0.2">
      <c r="A206" s="88"/>
      <c r="B206" s="88" t="s">
        <v>21</v>
      </c>
      <c r="C206" s="88" t="s">
        <v>124</v>
      </c>
      <c r="D206" s="88" t="s">
        <v>343</v>
      </c>
      <c r="E206" s="88" t="s">
        <v>128</v>
      </c>
      <c r="F206" s="88" t="s">
        <v>1268</v>
      </c>
      <c r="G206" s="88" t="s">
        <v>1269</v>
      </c>
      <c r="H206" s="88" t="s">
        <v>1270</v>
      </c>
      <c r="I206" s="88">
        <v>549.430567</v>
      </c>
      <c r="J206" s="88" t="s">
        <v>107</v>
      </c>
      <c r="K206" s="89">
        <v>1923006.9845</v>
      </c>
      <c r="L206" s="88">
        <v>137430</v>
      </c>
      <c r="M206" s="88" t="s">
        <v>1271</v>
      </c>
      <c r="N206" s="88" t="s">
        <v>1272</v>
      </c>
      <c r="O206" s="88"/>
      <c r="P206" s="88"/>
      <c r="Q206" s="88" t="s">
        <v>115</v>
      </c>
      <c r="R206" s="88" t="s">
        <v>107</v>
      </c>
      <c r="S206" s="88" t="s">
        <v>1273</v>
      </c>
      <c r="T206" s="90" t="str">
        <f t="shared" si="3"/>
        <v>http://dashboard.controles.co.cr/publica/60632ded0b00ea32710b4721</v>
      </c>
      <c r="U206" s="88" t="s">
        <v>1274</v>
      </c>
      <c r="V206" s="88" t="s">
        <v>109</v>
      </c>
    </row>
    <row r="207" spans="1:22" x14ac:dyDescent="0.2">
      <c r="A207" s="88"/>
      <c r="B207" s="88" t="s">
        <v>20</v>
      </c>
      <c r="C207" s="88" t="s">
        <v>297</v>
      </c>
      <c r="D207" s="88" t="s">
        <v>108</v>
      </c>
      <c r="E207" s="88"/>
      <c r="F207" s="88" t="s">
        <v>1275</v>
      </c>
      <c r="G207" s="88" t="s">
        <v>1276</v>
      </c>
      <c r="H207" s="88" t="s">
        <v>1277</v>
      </c>
      <c r="I207" s="88" t="s">
        <v>107</v>
      </c>
      <c r="J207" s="88">
        <v>1</v>
      </c>
      <c r="K207" s="89">
        <v>2278000</v>
      </c>
      <c r="L207" s="88">
        <v>293000</v>
      </c>
      <c r="M207" s="88" t="s">
        <v>1278</v>
      </c>
      <c r="N207" s="88" t="s">
        <v>1279</v>
      </c>
      <c r="O207" s="88"/>
      <c r="P207" s="88"/>
      <c r="Q207" s="88" t="s">
        <v>115</v>
      </c>
      <c r="R207" s="88" t="s">
        <v>107</v>
      </c>
      <c r="S207" s="88" t="s">
        <v>1280</v>
      </c>
      <c r="T207" s="90" t="str">
        <f t="shared" si="3"/>
        <v>http://dashboard.controles.co.cr/publica/6063175121fdfa7a3d4d4edf</v>
      </c>
      <c r="U207" s="88" t="s">
        <v>107</v>
      </c>
      <c r="V207" s="88" t="s">
        <v>109</v>
      </c>
    </row>
    <row r="208" spans="1:22" x14ac:dyDescent="0.2">
      <c r="A208" s="88"/>
      <c r="B208" s="88" t="s">
        <v>21</v>
      </c>
      <c r="C208" s="88" t="s">
        <v>124</v>
      </c>
      <c r="D208" s="88" t="s">
        <v>343</v>
      </c>
      <c r="E208" s="88" t="s">
        <v>128</v>
      </c>
      <c r="F208" s="88" t="s">
        <v>1281</v>
      </c>
      <c r="G208" s="88" t="s">
        <v>350</v>
      </c>
      <c r="H208" s="88" t="s">
        <v>1282</v>
      </c>
      <c r="I208" s="88">
        <v>744.66394400000001</v>
      </c>
      <c r="J208" s="88" t="s">
        <v>107</v>
      </c>
      <c r="K208" s="89">
        <v>2606323.804</v>
      </c>
      <c r="L208" s="88">
        <v>137430</v>
      </c>
      <c r="M208" s="88" t="s">
        <v>812</v>
      </c>
      <c r="N208" s="88" t="s">
        <v>357</v>
      </c>
      <c r="O208" s="88"/>
      <c r="P208" s="88"/>
      <c r="Q208" s="88" t="s">
        <v>115</v>
      </c>
      <c r="R208" s="88" t="s">
        <v>107</v>
      </c>
      <c r="S208" s="88" t="s">
        <v>1283</v>
      </c>
      <c r="T208" s="90" t="str">
        <f t="shared" si="3"/>
        <v>http://dashboard.controles.co.cr/publica/606c75aaf031841b0b29cf3d</v>
      </c>
      <c r="U208" s="88" t="s">
        <v>1284</v>
      </c>
      <c r="V208" s="88" t="s">
        <v>109</v>
      </c>
    </row>
    <row r="209" spans="1:22" x14ac:dyDescent="0.2">
      <c r="A209" s="88"/>
      <c r="B209" s="88" t="s">
        <v>22</v>
      </c>
      <c r="C209" s="88" t="s">
        <v>162</v>
      </c>
      <c r="D209" s="88" t="s">
        <v>163</v>
      </c>
      <c r="E209" s="88" t="s">
        <v>164</v>
      </c>
      <c r="F209" s="88" t="s">
        <v>116</v>
      </c>
      <c r="G209" s="88" t="s">
        <v>1285</v>
      </c>
      <c r="H209" s="88" t="s">
        <v>1286</v>
      </c>
      <c r="I209" s="88">
        <v>2821.0837499999998</v>
      </c>
      <c r="J209" s="88" t="s">
        <v>107</v>
      </c>
      <c r="K209" s="89">
        <v>3291273.7786125001</v>
      </c>
      <c r="L209" s="88">
        <v>120367</v>
      </c>
      <c r="M209" s="88" t="s">
        <v>1287</v>
      </c>
      <c r="N209" s="88" t="s">
        <v>1288</v>
      </c>
      <c r="O209" s="88"/>
      <c r="P209" s="88"/>
      <c r="Q209" s="88" t="s">
        <v>115</v>
      </c>
      <c r="R209" s="88" t="s">
        <v>107</v>
      </c>
      <c r="S209" s="88" t="s">
        <v>1289</v>
      </c>
      <c r="T209" s="90" t="str">
        <f t="shared" si="3"/>
        <v>http://dashboard.controles.co.cr/publica/606ca62ff7c28a509e9909be</v>
      </c>
      <c r="U209" s="88" t="s">
        <v>1290</v>
      </c>
      <c r="V209" s="88" t="s">
        <v>109</v>
      </c>
    </row>
    <row r="210" spans="1:22" x14ac:dyDescent="0.2">
      <c r="A210" s="88"/>
      <c r="B210" s="88" t="s">
        <v>22</v>
      </c>
      <c r="C210" s="88" t="s">
        <v>152</v>
      </c>
      <c r="D210" s="88" t="s">
        <v>153</v>
      </c>
      <c r="E210" s="88" t="s">
        <v>172</v>
      </c>
      <c r="F210" s="88" t="s">
        <v>116</v>
      </c>
      <c r="G210" s="88" t="s">
        <v>1291</v>
      </c>
      <c r="H210" s="88" t="s">
        <v>1292</v>
      </c>
      <c r="I210" s="88">
        <v>143.464</v>
      </c>
      <c r="J210" s="88" t="s">
        <v>107</v>
      </c>
      <c r="K210" s="89">
        <v>131507.71023999999</v>
      </c>
      <c r="L210" s="88">
        <v>147452</v>
      </c>
      <c r="M210" s="88" t="s">
        <v>227</v>
      </c>
      <c r="N210" s="88" t="s">
        <v>1293</v>
      </c>
      <c r="O210" s="88"/>
      <c r="P210" s="88"/>
      <c r="Q210" s="88" t="s">
        <v>115</v>
      </c>
      <c r="R210" s="88" t="s">
        <v>107</v>
      </c>
      <c r="S210" s="88" t="s">
        <v>1294</v>
      </c>
      <c r="T210" s="90" t="str">
        <f t="shared" si="3"/>
        <v>http://dashboard.controles.co.cr/publica/606d336b09208969701f94f6</v>
      </c>
      <c r="U210" s="88" t="s">
        <v>1295</v>
      </c>
      <c r="V210" s="88" t="s">
        <v>109</v>
      </c>
    </row>
    <row r="211" spans="1:22" x14ac:dyDescent="0.2">
      <c r="A211" s="88"/>
      <c r="B211" s="88" t="s">
        <v>21</v>
      </c>
      <c r="C211" s="88" t="s">
        <v>124</v>
      </c>
      <c r="D211" s="88" t="s">
        <v>343</v>
      </c>
      <c r="E211" s="88" t="s">
        <v>128</v>
      </c>
      <c r="F211" s="88" t="s">
        <v>116</v>
      </c>
      <c r="G211" s="88" t="s">
        <v>474</v>
      </c>
      <c r="H211" s="88" t="s">
        <v>1296</v>
      </c>
      <c r="I211" s="88">
        <v>243.06647799999999</v>
      </c>
      <c r="J211" s="88" t="s">
        <v>107</v>
      </c>
      <c r="K211" s="89">
        <v>850732.67299999995</v>
      </c>
      <c r="L211" s="88">
        <v>137430</v>
      </c>
      <c r="M211" s="88" t="s">
        <v>1297</v>
      </c>
      <c r="N211" s="88" t="s">
        <v>357</v>
      </c>
      <c r="O211" s="88"/>
      <c r="P211" s="88"/>
      <c r="Q211" s="88" t="s">
        <v>115</v>
      </c>
      <c r="R211" s="88" t="s">
        <v>107</v>
      </c>
      <c r="S211" s="88" t="s">
        <v>1298</v>
      </c>
      <c r="T211" s="90" t="str">
        <f t="shared" si="3"/>
        <v>http://dashboard.controles.co.cr/publica/606dc9960920896970200fb1</v>
      </c>
      <c r="U211" s="88" t="s">
        <v>1299</v>
      </c>
      <c r="V211" s="88" t="s">
        <v>109</v>
      </c>
    </row>
    <row r="212" spans="1:22" x14ac:dyDescent="0.2">
      <c r="A212" s="88"/>
      <c r="B212" s="88" t="s">
        <v>22</v>
      </c>
      <c r="C212" s="88" t="s">
        <v>152</v>
      </c>
      <c r="D212" s="88" t="s">
        <v>153</v>
      </c>
      <c r="E212" s="88" t="s">
        <v>224</v>
      </c>
      <c r="F212" s="88" t="s">
        <v>1300</v>
      </c>
      <c r="G212" s="88" t="s">
        <v>660</v>
      </c>
      <c r="H212" s="88" t="s">
        <v>1301</v>
      </c>
      <c r="I212" s="88">
        <v>155.61725000000001</v>
      </c>
      <c r="J212" s="88" t="s">
        <v>107</v>
      </c>
      <c r="K212" s="89">
        <v>142648.108385</v>
      </c>
      <c r="L212" s="88">
        <v>147452</v>
      </c>
      <c r="M212" s="88" t="s">
        <v>1302</v>
      </c>
      <c r="N212" s="88" t="s">
        <v>1293</v>
      </c>
      <c r="O212" s="88"/>
      <c r="P212" s="88"/>
      <c r="Q212" s="88" t="s">
        <v>115</v>
      </c>
      <c r="R212" s="88" t="s">
        <v>107</v>
      </c>
      <c r="S212" s="88" t="s">
        <v>1303</v>
      </c>
      <c r="T212" s="90" t="str">
        <f t="shared" si="3"/>
        <v>http://dashboard.controles.co.cr/publica/606dd3450920896970202d5b</v>
      </c>
      <c r="U212" s="88" t="s">
        <v>1295</v>
      </c>
      <c r="V212" s="88" t="s">
        <v>109</v>
      </c>
    </row>
    <row r="213" spans="1:22" x14ac:dyDescent="0.2">
      <c r="A213" s="88"/>
      <c r="B213" s="88" t="s">
        <v>21</v>
      </c>
      <c r="C213" s="88" t="s">
        <v>463</v>
      </c>
      <c r="D213" s="88" t="s">
        <v>524</v>
      </c>
      <c r="E213" s="88" t="s">
        <v>122</v>
      </c>
      <c r="F213" s="88" t="s">
        <v>1300</v>
      </c>
      <c r="G213" s="88" t="s">
        <v>117</v>
      </c>
      <c r="H213" s="88" t="s">
        <v>1304</v>
      </c>
      <c r="I213" s="88">
        <v>194.99336700000001</v>
      </c>
      <c r="J213" s="88" t="s">
        <v>107</v>
      </c>
      <c r="K213" s="89">
        <v>389986.734</v>
      </c>
      <c r="L213" s="88">
        <v>117260</v>
      </c>
      <c r="M213" s="88" t="s">
        <v>294</v>
      </c>
      <c r="N213" s="88" t="s">
        <v>1305</v>
      </c>
      <c r="O213" s="88"/>
      <c r="P213" s="88"/>
      <c r="Q213" s="88" t="s">
        <v>115</v>
      </c>
      <c r="R213" s="88" t="s">
        <v>107</v>
      </c>
      <c r="S213" s="88" t="s">
        <v>1306</v>
      </c>
      <c r="T213" s="90" t="str">
        <f t="shared" si="3"/>
        <v>http://dashboard.controles.co.cr/publica/606de07c0920896970205d58</v>
      </c>
      <c r="U213" s="88" t="s">
        <v>1307</v>
      </c>
      <c r="V213" s="88" t="s">
        <v>109</v>
      </c>
    </row>
    <row r="214" spans="1:22" x14ac:dyDescent="0.2">
      <c r="A214" s="88"/>
      <c r="B214" s="88" t="s">
        <v>21</v>
      </c>
      <c r="C214" s="88" t="s">
        <v>376</v>
      </c>
      <c r="D214" s="88" t="s">
        <v>377</v>
      </c>
      <c r="E214" s="88" t="s">
        <v>128</v>
      </c>
      <c r="F214" s="88" t="s">
        <v>1300</v>
      </c>
      <c r="G214" s="88" t="s">
        <v>660</v>
      </c>
      <c r="H214" s="88" t="s">
        <v>1308</v>
      </c>
      <c r="I214" s="88">
        <v>136.77533299999999</v>
      </c>
      <c r="J214" s="88" t="s">
        <v>107</v>
      </c>
      <c r="K214" s="89">
        <v>2279634.4751109998</v>
      </c>
      <c r="L214" s="88">
        <v>471350</v>
      </c>
      <c r="M214" s="88" t="s">
        <v>227</v>
      </c>
      <c r="N214" s="88" t="s">
        <v>1293</v>
      </c>
      <c r="O214" s="88"/>
      <c r="P214" s="88"/>
      <c r="Q214" s="88" t="s">
        <v>115</v>
      </c>
      <c r="R214" s="88" t="s">
        <v>107</v>
      </c>
      <c r="S214" s="88" t="s">
        <v>1309</v>
      </c>
      <c r="T214" s="90" t="str">
        <f t="shared" si="3"/>
        <v>http://dashboard.controles.co.cr/publica/606e51dc6cc6c634ba32552a</v>
      </c>
      <c r="U214" s="88" t="s">
        <v>1310</v>
      </c>
      <c r="V214" s="88" t="s">
        <v>109</v>
      </c>
    </row>
    <row r="215" spans="1:22" x14ac:dyDescent="0.2">
      <c r="A215" s="88"/>
      <c r="B215" s="88" t="s">
        <v>21</v>
      </c>
      <c r="C215" s="88" t="s">
        <v>184</v>
      </c>
      <c r="D215" s="88" t="s">
        <v>185</v>
      </c>
      <c r="E215" s="88" t="s">
        <v>128</v>
      </c>
      <c r="F215" s="88" t="s">
        <v>1300</v>
      </c>
      <c r="G215" s="88" t="s">
        <v>217</v>
      </c>
      <c r="H215" s="88" t="s">
        <v>1311</v>
      </c>
      <c r="I215" s="88">
        <v>211.812422</v>
      </c>
      <c r="J215" s="88" t="s">
        <v>107</v>
      </c>
      <c r="K215" s="89">
        <v>6777997.5039999997</v>
      </c>
      <c r="L215" s="88">
        <v>692920</v>
      </c>
      <c r="M215" s="88" t="s">
        <v>1312</v>
      </c>
      <c r="N215" s="88" t="s">
        <v>357</v>
      </c>
      <c r="O215" s="88"/>
      <c r="P215" s="88"/>
      <c r="Q215" s="88" t="s">
        <v>115</v>
      </c>
      <c r="R215" s="88" t="s">
        <v>1313</v>
      </c>
      <c r="S215" s="88" t="s">
        <v>1314</v>
      </c>
      <c r="T215" s="90" t="str">
        <f t="shared" si="3"/>
        <v>http://dashboard.controles.co.cr/publica/606e597b6cc6c634ba3261ec</v>
      </c>
      <c r="U215" s="88" t="s">
        <v>1315</v>
      </c>
      <c r="V215" s="88" t="s">
        <v>109</v>
      </c>
    </row>
    <row r="216" spans="1:22" x14ac:dyDescent="0.2">
      <c r="A216" s="88"/>
      <c r="B216" s="88" t="s">
        <v>22</v>
      </c>
      <c r="C216" s="88" t="s">
        <v>449</v>
      </c>
      <c r="D216" s="88" t="s">
        <v>450</v>
      </c>
      <c r="E216" s="88" t="s">
        <v>224</v>
      </c>
      <c r="F216" s="88" t="s">
        <v>1316</v>
      </c>
      <c r="G216" s="88" t="s">
        <v>1317</v>
      </c>
      <c r="H216" s="88" t="s">
        <v>1318</v>
      </c>
      <c r="I216" s="88">
        <v>132.97925000000001</v>
      </c>
      <c r="J216" s="88" t="s">
        <v>107</v>
      </c>
      <c r="K216" s="89">
        <v>177261.34025000001</v>
      </c>
      <c r="L216" s="88">
        <v>207744</v>
      </c>
      <c r="M216" s="88" t="s">
        <v>1319</v>
      </c>
      <c r="N216" s="88" t="s">
        <v>107</v>
      </c>
      <c r="O216" s="88"/>
      <c r="P216" s="88"/>
      <c r="Q216" s="88" t="s">
        <v>115</v>
      </c>
      <c r="R216" s="88" t="s">
        <v>1320</v>
      </c>
      <c r="S216" s="88" t="s">
        <v>1321</v>
      </c>
      <c r="T216" s="90" t="str">
        <f t="shared" si="3"/>
        <v>http://dashboard.controles.co.cr/publica/606f06df6cc6c634ba32c3f0</v>
      </c>
      <c r="U216" s="88" t="s">
        <v>1322</v>
      </c>
      <c r="V216" s="88" t="s">
        <v>109</v>
      </c>
    </row>
    <row r="217" spans="1:22" x14ac:dyDescent="0.2">
      <c r="A217" s="88"/>
      <c r="B217" s="88" t="s">
        <v>21</v>
      </c>
      <c r="C217" s="88" t="s">
        <v>376</v>
      </c>
      <c r="D217" s="88" t="s">
        <v>377</v>
      </c>
      <c r="E217" s="88" t="s">
        <v>128</v>
      </c>
      <c r="F217" s="88" t="s">
        <v>1316</v>
      </c>
      <c r="G217" s="88" t="s">
        <v>1323</v>
      </c>
      <c r="H217" s="88" t="s">
        <v>1324</v>
      </c>
      <c r="I217" s="88">
        <v>41.378143999999999</v>
      </c>
      <c r="J217" s="88" t="s">
        <v>107</v>
      </c>
      <c r="K217" s="89">
        <v>689649.52604799997</v>
      </c>
      <c r="L217" s="88">
        <v>471350</v>
      </c>
      <c r="M217" s="88" t="s">
        <v>227</v>
      </c>
      <c r="N217" s="88" t="s">
        <v>107</v>
      </c>
      <c r="O217" s="88"/>
      <c r="P217" s="88"/>
      <c r="Q217" s="88" t="s">
        <v>115</v>
      </c>
      <c r="R217" s="88" t="s">
        <v>107</v>
      </c>
      <c r="S217" s="88" t="s">
        <v>1325</v>
      </c>
      <c r="T217" s="90" t="str">
        <f t="shared" si="3"/>
        <v>http://dashboard.controles.co.cr/publica/606f9eaa2d887117766c9bb0</v>
      </c>
      <c r="U217" s="88" t="s">
        <v>1326</v>
      </c>
      <c r="V217" s="88" t="s">
        <v>109</v>
      </c>
    </row>
    <row r="218" spans="1:22" x14ac:dyDescent="0.2">
      <c r="A218" s="88"/>
      <c r="B218" s="88" t="s">
        <v>21</v>
      </c>
      <c r="C218" s="88" t="s">
        <v>184</v>
      </c>
      <c r="D218" s="88" t="s">
        <v>185</v>
      </c>
      <c r="E218" s="88" t="s">
        <v>128</v>
      </c>
      <c r="F218" s="88" t="s">
        <v>1316</v>
      </c>
      <c r="G218" s="88" t="s">
        <v>865</v>
      </c>
      <c r="H218" s="88" t="s">
        <v>1327</v>
      </c>
      <c r="I218" s="88">
        <v>177.16824399999999</v>
      </c>
      <c r="J218" s="88" t="s">
        <v>107</v>
      </c>
      <c r="K218" s="89">
        <v>5669383.8079999993</v>
      </c>
      <c r="L218" s="88">
        <v>692920</v>
      </c>
      <c r="M218" s="88" t="s">
        <v>227</v>
      </c>
      <c r="N218" s="88" t="s">
        <v>357</v>
      </c>
      <c r="O218" s="88"/>
      <c r="P218" s="88"/>
      <c r="Q218" s="88" t="s">
        <v>115</v>
      </c>
      <c r="R218" s="88" t="s">
        <v>1328</v>
      </c>
      <c r="S218" s="88" t="s">
        <v>1329</v>
      </c>
      <c r="T218" s="90" t="str">
        <f t="shared" si="3"/>
        <v>http://dashboard.controles.co.cr/publica/606fabdf2d887117766ca78d</v>
      </c>
      <c r="U218" s="88" t="s">
        <v>1330</v>
      </c>
      <c r="V218" s="88" t="s">
        <v>109</v>
      </c>
    </row>
    <row r="219" spans="1:22" x14ac:dyDescent="0.2">
      <c r="A219" s="88"/>
      <c r="B219" s="88" t="s">
        <v>21</v>
      </c>
      <c r="C219" s="88" t="s">
        <v>184</v>
      </c>
      <c r="D219" s="88" t="s">
        <v>185</v>
      </c>
      <c r="E219" s="88" t="s">
        <v>113</v>
      </c>
      <c r="F219" s="88" t="s">
        <v>1331</v>
      </c>
      <c r="G219" s="88" t="s">
        <v>500</v>
      </c>
      <c r="H219" s="88" t="s">
        <v>1332</v>
      </c>
      <c r="I219" s="88">
        <v>58.096322000000001</v>
      </c>
      <c r="J219" s="88" t="s">
        <v>107</v>
      </c>
      <c r="K219" s="89">
        <v>631332.73117399996</v>
      </c>
      <c r="L219" s="88">
        <v>692920</v>
      </c>
      <c r="M219" s="88" t="s">
        <v>227</v>
      </c>
      <c r="N219" s="88" t="s">
        <v>357</v>
      </c>
      <c r="O219" s="88"/>
      <c r="P219" s="88"/>
      <c r="Q219" s="88" t="s">
        <v>115</v>
      </c>
      <c r="R219" s="88" t="s">
        <v>107</v>
      </c>
      <c r="S219" s="88" t="s">
        <v>1333</v>
      </c>
      <c r="T219" s="90" t="str">
        <f t="shared" si="3"/>
        <v>http://dashboard.controles.co.cr/publica/60704f1a2d887117766cec02</v>
      </c>
      <c r="U219" s="88" t="s">
        <v>1334</v>
      </c>
      <c r="V219" s="88" t="s">
        <v>109</v>
      </c>
    </row>
    <row r="220" spans="1:22" x14ac:dyDescent="0.2">
      <c r="A220" s="88"/>
      <c r="B220" s="88" t="s">
        <v>21</v>
      </c>
      <c r="C220" s="88" t="s">
        <v>111</v>
      </c>
      <c r="D220" s="88" t="s">
        <v>1137</v>
      </c>
      <c r="E220" s="88" t="s">
        <v>164</v>
      </c>
      <c r="F220" s="88" t="s">
        <v>1335</v>
      </c>
      <c r="G220" s="88" t="s">
        <v>1336</v>
      </c>
      <c r="H220" s="88" t="s">
        <v>1337</v>
      </c>
      <c r="I220" s="88">
        <v>652.38784399999997</v>
      </c>
      <c r="J220" s="88" t="s">
        <v>107</v>
      </c>
      <c r="K220" s="89">
        <v>21746044.004051998</v>
      </c>
      <c r="L220" s="88">
        <v>884040</v>
      </c>
      <c r="M220" s="88" t="s">
        <v>1338</v>
      </c>
      <c r="N220" s="88" t="s">
        <v>357</v>
      </c>
      <c r="O220" s="88"/>
      <c r="P220" s="88"/>
      <c r="Q220" s="88" t="s">
        <v>115</v>
      </c>
      <c r="R220" s="88" t="s">
        <v>107</v>
      </c>
      <c r="S220" s="88" t="s">
        <v>1339</v>
      </c>
      <c r="T220" s="90" t="str">
        <f t="shared" si="3"/>
        <v>http://dashboard.controles.co.cr/publica/6075085e6859c60dccc3d245</v>
      </c>
      <c r="U220" s="88" t="s">
        <v>1340</v>
      </c>
      <c r="V220" s="88" t="s">
        <v>109</v>
      </c>
    </row>
    <row r="221" spans="1:22" x14ac:dyDescent="0.2">
      <c r="A221" s="88"/>
      <c r="B221" s="88" t="s">
        <v>20</v>
      </c>
      <c r="C221" s="88" t="s">
        <v>110</v>
      </c>
      <c r="D221" s="88" t="s">
        <v>118</v>
      </c>
      <c r="E221" s="88"/>
      <c r="F221" s="88" t="s">
        <v>119</v>
      </c>
      <c r="G221" s="88" t="s">
        <v>1213</v>
      </c>
      <c r="H221" s="88" t="s">
        <v>1341</v>
      </c>
      <c r="I221" s="88" t="s">
        <v>107</v>
      </c>
      <c r="J221" s="88">
        <v>0.75</v>
      </c>
      <c r="K221" s="89">
        <v>2570250</v>
      </c>
      <c r="L221" s="88">
        <v>451552</v>
      </c>
      <c r="M221" s="88" t="s">
        <v>1342</v>
      </c>
      <c r="N221" s="88" t="s">
        <v>305</v>
      </c>
      <c r="O221" s="88"/>
      <c r="P221" s="88"/>
      <c r="Q221" s="88" t="s">
        <v>115</v>
      </c>
      <c r="R221" s="88" t="s">
        <v>107</v>
      </c>
      <c r="S221" s="88" t="s">
        <v>1343</v>
      </c>
      <c r="T221" s="90" t="str">
        <f t="shared" si="3"/>
        <v>http://dashboard.controles.co.cr/publica/6075915d6859c60dccc406f6</v>
      </c>
      <c r="U221" s="88" t="s">
        <v>107</v>
      </c>
      <c r="V221" s="88" t="s">
        <v>109</v>
      </c>
    </row>
    <row r="222" spans="1:22" x14ac:dyDescent="0.2">
      <c r="A222" s="88"/>
      <c r="B222" s="88" t="s">
        <v>21</v>
      </c>
      <c r="C222" s="88" t="s">
        <v>184</v>
      </c>
      <c r="D222" s="88" t="s">
        <v>185</v>
      </c>
      <c r="E222" s="88" t="s">
        <v>270</v>
      </c>
      <c r="F222" s="88" t="s">
        <v>119</v>
      </c>
      <c r="G222" s="88" t="s">
        <v>1344</v>
      </c>
      <c r="H222" s="88" t="s">
        <v>1345</v>
      </c>
      <c r="I222" s="88">
        <v>1000.780044</v>
      </c>
      <c r="J222" s="88" t="s">
        <v>107</v>
      </c>
      <c r="K222" s="89">
        <v>20415912.897599999</v>
      </c>
      <c r="L222" s="88">
        <v>692920</v>
      </c>
      <c r="M222" s="88" t="s">
        <v>1346</v>
      </c>
      <c r="N222" s="88" t="s">
        <v>1347</v>
      </c>
      <c r="O222" s="88"/>
      <c r="P222" s="88"/>
      <c r="Q222" s="88" t="s">
        <v>115</v>
      </c>
      <c r="R222" s="88" t="s">
        <v>107</v>
      </c>
      <c r="S222" s="88" t="s">
        <v>1348</v>
      </c>
      <c r="T222" s="90" t="str">
        <f t="shared" si="3"/>
        <v>http://dashboard.controles.co.cr/publica/6075e9ecc8567144647cbf3b</v>
      </c>
      <c r="U222" s="88" t="s">
        <v>1349</v>
      </c>
      <c r="V222" s="88" t="s">
        <v>109</v>
      </c>
    </row>
    <row r="223" spans="1:22" x14ac:dyDescent="0.2">
      <c r="A223" s="88"/>
      <c r="B223" s="88" t="s">
        <v>21</v>
      </c>
      <c r="C223" s="88" t="s">
        <v>184</v>
      </c>
      <c r="D223" s="88" t="s">
        <v>185</v>
      </c>
      <c r="E223" s="88" t="s">
        <v>113</v>
      </c>
      <c r="F223" s="88" t="s">
        <v>123</v>
      </c>
      <c r="G223" s="88" t="s">
        <v>603</v>
      </c>
      <c r="H223" s="88" t="s">
        <v>1350</v>
      </c>
      <c r="I223" s="88">
        <v>146.47980000000001</v>
      </c>
      <c r="J223" s="88" t="s">
        <v>107</v>
      </c>
      <c r="K223" s="89">
        <v>1591795.9866000002</v>
      </c>
      <c r="L223" s="88">
        <v>692920</v>
      </c>
      <c r="M223" s="88" t="s">
        <v>1351</v>
      </c>
      <c r="N223" s="88" t="s">
        <v>1352</v>
      </c>
      <c r="O223" s="88"/>
      <c r="P223" s="88"/>
      <c r="Q223" s="88" t="s">
        <v>115</v>
      </c>
      <c r="R223" s="88" t="s">
        <v>107</v>
      </c>
      <c r="S223" s="88" t="s">
        <v>1353</v>
      </c>
      <c r="T223" s="90" t="str">
        <f t="shared" si="3"/>
        <v>http://dashboard.controles.co.cr/publica/6076dd10fa46c67bdee179b5</v>
      </c>
      <c r="U223" s="88" t="s">
        <v>1354</v>
      </c>
      <c r="V223" s="88" t="s">
        <v>109</v>
      </c>
    </row>
    <row r="224" spans="1:22" x14ac:dyDescent="0.2">
      <c r="A224" s="88"/>
      <c r="B224" s="88" t="s">
        <v>21</v>
      </c>
      <c r="C224" s="88" t="s">
        <v>184</v>
      </c>
      <c r="D224" s="88" t="s">
        <v>185</v>
      </c>
      <c r="E224" s="88" t="s">
        <v>270</v>
      </c>
      <c r="F224" s="88" t="s">
        <v>123</v>
      </c>
      <c r="G224" s="88" t="s">
        <v>1355</v>
      </c>
      <c r="H224" s="88" t="s">
        <v>1356</v>
      </c>
      <c r="I224" s="88">
        <v>124.458956</v>
      </c>
      <c r="J224" s="88" t="s">
        <v>107</v>
      </c>
      <c r="K224" s="89">
        <v>2538962.7023999998</v>
      </c>
      <c r="L224" s="88">
        <v>692920</v>
      </c>
      <c r="M224" s="88" t="s">
        <v>1357</v>
      </c>
      <c r="N224" s="88" t="s">
        <v>1293</v>
      </c>
      <c r="O224" s="88"/>
      <c r="P224" s="88"/>
      <c r="Q224" s="88" t="s">
        <v>115</v>
      </c>
      <c r="R224" s="88" t="s">
        <v>107</v>
      </c>
      <c r="S224" s="88" t="s">
        <v>1358</v>
      </c>
      <c r="T224" s="90" t="str">
        <f t="shared" si="3"/>
        <v>http://dashboard.controles.co.cr/publica/607744bffa46c67bdee2eb94</v>
      </c>
      <c r="U224" s="88" t="s">
        <v>1359</v>
      </c>
      <c r="V224" s="88" t="s">
        <v>109</v>
      </c>
    </row>
    <row r="225" spans="1:22" x14ac:dyDescent="0.2">
      <c r="A225" s="88"/>
      <c r="B225" s="88" t="s">
        <v>20</v>
      </c>
      <c r="C225" s="88" t="s">
        <v>110</v>
      </c>
      <c r="D225" s="88" t="s">
        <v>1360</v>
      </c>
      <c r="E225" s="88"/>
      <c r="F225" s="88" t="s">
        <v>1361</v>
      </c>
      <c r="G225" s="88" t="s">
        <v>1213</v>
      </c>
      <c r="H225" s="88" t="s">
        <v>1362</v>
      </c>
      <c r="I225" s="88" t="s">
        <v>107</v>
      </c>
      <c r="J225" s="88">
        <v>0.75</v>
      </c>
      <c r="K225" s="89">
        <v>2570250</v>
      </c>
      <c r="L225" s="88">
        <v>451552</v>
      </c>
      <c r="M225" s="88" t="s">
        <v>1363</v>
      </c>
      <c r="N225" s="88" t="s">
        <v>1364</v>
      </c>
      <c r="O225" s="88"/>
      <c r="P225" s="88"/>
      <c r="Q225" s="88" t="s">
        <v>115</v>
      </c>
      <c r="R225" s="88" t="s">
        <v>1365</v>
      </c>
      <c r="S225" s="88" t="s">
        <v>1366</v>
      </c>
      <c r="T225" s="90" t="str">
        <f t="shared" si="3"/>
        <v>http://dashboard.controles.co.cr/publica/60783090ddfeaf417e9e960f</v>
      </c>
      <c r="U225" s="88" t="s">
        <v>107</v>
      </c>
      <c r="V225" s="88" t="s">
        <v>109</v>
      </c>
    </row>
    <row r="226" spans="1:22" x14ac:dyDescent="0.2">
      <c r="A226" s="88"/>
      <c r="B226" s="88" t="s">
        <v>22</v>
      </c>
      <c r="C226" s="88" t="s">
        <v>152</v>
      </c>
      <c r="D226" s="88" t="s">
        <v>926</v>
      </c>
      <c r="E226" s="88" t="s">
        <v>122</v>
      </c>
      <c r="F226" s="88" t="s">
        <v>1361</v>
      </c>
      <c r="G226" s="88" t="s">
        <v>1367</v>
      </c>
      <c r="H226" s="88" t="s">
        <v>1368</v>
      </c>
      <c r="I226" s="88">
        <v>4657.3612499999999</v>
      </c>
      <c r="J226" s="88" t="s">
        <v>107</v>
      </c>
      <c r="K226" s="89">
        <v>4269216.763425</v>
      </c>
      <c r="L226" s="88">
        <v>147452</v>
      </c>
      <c r="M226" s="88" t="s">
        <v>1369</v>
      </c>
      <c r="N226" s="88" t="s">
        <v>1370</v>
      </c>
      <c r="O226" s="88"/>
      <c r="P226" s="88"/>
      <c r="Q226" s="88" t="s">
        <v>115</v>
      </c>
      <c r="R226" s="88" t="s">
        <v>1371</v>
      </c>
      <c r="S226" s="88" t="s">
        <v>1372</v>
      </c>
      <c r="T226" s="90" t="str">
        <f t="shared" si="3"/>
        <v>http://dashboard.controles.co.cr/publica/60789d60fdd0060d94d8493a</v>
      </c>
      <c r="U226" s="88" t="s">
        <v>1373</v>
      </c>
      <c r="V226" s="88" t="s">
        <v>109</v>
      </c>
    </row>
    <row r="227" spans="1:22" x14ac:dyDescent="0.2">
      <c r="A227" s="88"/>
      <c r="B227" s="88" t="s">
        <v>21</v>
      </c>
      <c r="C227" s="88" t="s">
        <v>111</v>
      </c>
      <c r="D227" s="88" t="s">
        <v>112</v>
      </c>
      <c r="E227" s="88" t="s">
        <v>128</v>
      </c>
      <c r="F227" s="88" t="s">
        <v>1361</v>
      </c>
      <c r="G227" s="88" t="s">
        <v>810</v>
      </c>
      <c r="H227" s="88" t="s">
        <v>1374</v>
      </c>
      <c r="I227" s="88">
        <v>360.00216699999999</v>
      </c>
      <c r="J227" s="88" t="s">
        <v>107</v>
      </c>
      <c r="K227" s="89">
        <v>11999952.232610999</v>
      </c>
      <c r="L227" s="88">
        <v>884040</v>
      </c>
      <c r="M227" s="88" t="s">
        <v>1375</v>
      </c>
      <c r="N227" s="88" t="s">
        <v>305</v>
      </c>
      <c r="O227" s="88"/>
      <c r="P227" s="88"/>
      <c r="Q227" s="88" t="s">
        <v>115</v>
      </c>
      <c r="R227" s="88" t="s">
        <v>107</v>
      </c>
      <c r="S227" s="88" t="s">
        <v>1376</v>
      </c>
      <c r="T227" s="90" t="str">
        <f t="shared" si="3"/>
        <v>http://dashboard.controles.co.cr/publica/6078e71d21662313c27c3ee6</v>
      </c>
      <c r="U227" s="88" t="s">
        <v>1377</v>
      </c>
      <c r="V227" s="88" t="s">
        <v>109</v>
      </c>
    </row>
    <row r="228" spans="1:22" x14ac:dyDescent="0.2">
      <c r="A228" s="88"/>
      <c r="B228" s="88" t="s">
        <v>21</v>
      </c>
      <c r="C228" s="88" t="s">
        <v>111</v>
      </c>
      <c r="D228" s="88" t="s">
        <v>112</v>
      </c>
      <c r="E228" s="88" t="s">
        <v>263</v>
      </c>
      <c r="F228" s="88" t="s">
        <v>1361</v>
      </c>
      <c r="G228" s="88" t="s">
        <v>1378</v>
      </c>
      <c r="H228" s="88" t="s">
        <v>1374</v>
      </c>
      <c r="I228" s="88">
        <v>346.22460000000001</v>
      </c>
      <c r="J228" s="88" t="s">
        <v>107</v>
      </c>
      <c r="K228" s="89">
        <v>3808470.6</v>
      </c>
      <c r="L228" s="88">
        <v>884040</v>
      </c>
      <c r="M228" s="88" t="s">
        <v>1379</v>
      </c>
      <c r="N228" s="88" t="s">
        <v>305</v>
      </c>
      <c r="O228" s="88"/>
      <c r="P228" s="88"/>
      <c r="Q228" s="88" t="s">
        <v>115</v>
      </c>
      <c r="R228" s="88" t="s">
        <v>107</v>
      </c>
      <c r="S228" s="88" t="s">
        <v>1380</v>
      </c>
      <c r="T228" s="90" t="str">
        <f t="shared" si="3"/>
        <v>http://dashboard.controles.co.cr/publica/6079116b21662313c27c5724</v>
      </c>
      <c r="U228" s="88" t="s">
        <v>1381</v>
      </c>
      <c r="V228" s="88" t="s">
        <v>109</v>
      </c>
    </row>
    <row r="229" spans="1:22" x14ac:dyDescent="0.2">
      <c r="A229" s="88"/>
      <c r="B229" s="88" t="s">
        <v>20</v>
      </c>
      <c r="C229" s="88" t="s">
        <v>131</v>
      </c>
      <c r="D229" s="88" t="s">
        <v>108</v>
      </c>
      <c r="E229" s="88"/>
      <c r="F229" s="88" t="s">
        <v>1382</v>
      </c>
      <c r="G229" s="88" t="s">
        <v>1213</v>
      </c>
      <c r="H229" s="88" t="s">
        <v>1383</v>
      </c>
      <c r="I229" s="88" t="s">
        <v>107</v>
      </c>
      <c r="J229" s="88">
        <v>0.5</v>
      </c>
      <c r="K229" s="89">
        <v>900250</v>
      </c>
      <c r="L229" s="88">
        <v>451552</v>
      </c>
      <c r="M229" s="88" t="s">
        <v>1384</v>
      </c>
      <c r="N229" s="88" t="s">
        <v>1385</v>
      </c>
      <c r="O229" s="88"/>
      <c r="P229" s="88"/>
      <c r="Q229" s="88" t="s">
        <v>115</v>
      </c>
      <c r="R229" s="88" t="s">
        <v>1386</v>
      </c>
      <c r="S229" s="88" t="s">
        <v>1387</v>
      </c>
      <c r="T229" s="90" t="str">
        <f t="shared" si="3"/>
        <v>http://dashboard.controles.co.cr/publica/60797e0221662313c27c6f20</v>
      </c>
      <c r="U229" s="88" t="s">
        <v>107</v>
      </c>
      <c r="V229" s="88" t="s">
        <v>109</v>
      </c>
    </row>
    <row r="230" spans="1:22" x14ac:dyDescent="0.2">
      <c r="A230" s="88"/>
      <c r="B230" s="88" t="s">
        <v>22</v>
      </c>
      <c r="C230" s="88" t="s">
        <v>152</v>
      </c>
      <c r="D230" s="88" t="s">
        <v>153</v>
      </c>
      <c r="E230" s="88" t="s">
        <v>224</v>
      </c>
      <c r="F230" s="88" t="s">
        <v>1382</v>
      </c>
      <c r="G230" s="88" t="s">
        <v>1388</v>
      </c>
      <c r="H230" s="88" t="s">
        <v>1389</v>
      </c>
      <c r="I230" s="88">
        <v>182.49725000000001</v>
      </c>
      <c r="J230" s="88" t="s">
        <v>107</v>
      </c>
      <c r="K230" s="89">
        <v>167287.92918500002</v>
      </c>
      <c r="L230" s="88">
        <v>147452</v>
      </c>
      <c r="M230" s="88" t="s">
        <v>1390</v>
      </c>
      <c r="N230" s="88" t="s">
        <v>305</v>
      </c>
      <c r="O230" s="88"/>
      <c r="P230" s="88"/>
      <c r="Q230" s="88" t="s">
        <v>115</v>
      </c>
      <c r="R230" s="88" t="s">
        <v>107</v>
      </c>
      <c r="S230" s="88" t="s">
        <v>1391</v>
      </c>
      <c r="T230" s="90" t="str">
        <f t="shared" si="3"/>
        <v>http://dashboard.controles.co.cr/publica/607981a621662313c27c7890</v>
      </c>
      <c r="U230" s="88" t="s">
        <v>1392</v>
      </c>
      <c r="V230" s="88" t="s">
        <v>109</v>
      </c>
    </row>
    <row r="231" spans="1:22" x14ac:dyDescent="0.2">
      <c r="A231" s="88"/>
      <c r="B231" s="88" t="s">
        <v>20</v>
      </c>
      <c r="C231" s="88" t="s">
        <v>110</v>
      </c>
      <c r="D231" s="88" t="s">
        <v>118</v>
      </c>
      <c r="E231" s="88"/>
      <c r="F231" s="88" t="s">
        <v>1382</v>
      </c>
      <c r="G231" s="88" t="s">
        <v>1213</v>
      </c>
      <c r="H231" s="88" t="s">
        <v>1393</v>
      </c>
      <c r="I231" s="88" t="s">
        <v>107</v>
      </c>
      <c r="J231" s="88">
        <v>0.75</v>
      </c>
      <c r="K231" s="89">
        <v>2570250</v>
      </c>
      <c r="L231" s="88">
        <v>451552</v>
      </c>
      <c r="M231" s="88" t="s">
        <v>1394</v>
      </c>
      <c r="N231" s="88" t="s">
        <v>1395</v>
      </c>
      <c r="O231" s="88"/>
      <c r="P231" s="88"/>
      <c r="Q231" s="88" t="s">
        <v>115</v>
      </c>
      <c r="R231" s="88" t="s">
        <v>107</v>
      </c>
      <c r="S231" s="88" t="s">
        <v>1396</v>
      </c>
      <c r="T231" s="90" t="str">
        <f t="shared" si="3"/>
        <v>http://dashboard.controles.co.cr/publica/607984c721662313c27c7e19</v>
      </c>
      <c r="U231" s="88" t="s">
        <v>107</v>
      </c>
      <c r="V231" s="88" t="s">
        <v>109</v>
      </c>
    </row>
    <row r="232" spans="1:22" x14ac:dyDescent="0.2">
      <c r="A232" s="88"/>
      <c r="B232" s="88" t="s">
        <v>21</v>
      </c>
      <c r="C232" s="88" t="s">
        <v>184</v>
      </c>
      <c r="D232" s="88" t="s">
        <v>185</v>
      </c>
      <c r="E232" s="88" t="s">
        <v>113</v>
      </c>
      <c r="F232" s="88" t="s">
        <v>1382</v>
      </c>
      <c r="G232" s="88" t="s">
        <v>1397</v>
      </c>
      <c r="H232" s="88" t="s">
        <v>1398</v>
      </c>
      <c r="I232" s="88">
        <v>162.128367</v>
      </c>
      <c r="J232" s="88" t="s">
        <v>107</v>
      </c>
      <c r="K232" s="89">
        <v>1761848.964189</v>
      </c>
      <c r="L232" s="88">
        <v>692920</v>
      </c>
      <c r="M232" s="88" t="s">
        <v>1399</v>
      </c>
      <c r="N232" s="88" t="s">
        <v>1400</v>
      </c>
      <c r="O232" s="88"/>
      <c r="P232" s="88"/>
      <c r="Q232" s="88" t="s">
        <v>115</v>
      </c>
      <c r="R232" s="88" t="s">
        <v>107</v>
      </c>
      <c r="S232" s="88" t="s">
        <v>1401</v>
      </c>
      <c r="T232" s="90" t="str">
        <f t="shared" si="3"/>
        <v>http://dashboard.controles.co.cr/publica/607987ff21662313c27c8189</v>
      </c>
      <c r="U232" s="88" t="s">
        <v>1402</v>
      </c>
      <c r="V232" s="88" t="s">
        <v>109</v>
      </c>
    </row>
    <row r="233" spans="1:22" x14ac:dyDescent="0.2">
      <c r="A233" s="88"/>
      <c r="B233" s="88" t="s">
        <v>21</v>
      </c>
      <c r="C233" s="88" t="s">
        <v>111</v>
      </c>
      <c r="D233" s="88" t="s">
        <v>112</v>
      </c>
      <c r="E233" s="88" t="s">
        <v>113</v>
      </c>
      <c r="F233" s="88" t="s">
        <v>1382</v>
      </c>
      <c r="G233" s="88" t="s">
        <v>756</v>
      </c>
      <c r="H233" s="88" t="s">
        <v>1403</v>
      </c>
      <c r="I233" s="88">
        <v>346.25595600000003</v>
      </c>
      <c r="J233" s="88" t="s">
        <v>107</v>
      </c>
      <c r="K233" s="89">
        <v>3808815.5160000003</v>
      </c>
      <c r="L233" s="88">
        <v>884040</v>
      </c>
      <c r="M233" s="88" t="s">
        <v>1404</v>
      </c>
      <c r="N233" s="88" t="s">
        <v>305</v>
      </c>
      <c r="O233" s="88"/>
      <c r="P233" s="88"/>
      <c r="Q233" s="88" t="s">
        <v>115</v>
      </c>
      <c r="R233" s="88" t="s">
        <v>107</v>
      </c>
      <c r="S233" s="88" t="s">
        <v>1405</v>
      </c>
      <c r="T233" s="90" t="str">
        <f t="shared" si="3"/>
        <v>http://dashboard.controles.co.cr/publica/607992e721662313c27ca139</v>
      </c>
      <c r="U233" s="88" t="s">
        <v>1406</v>
      </c>
      <c r="V233" s="88" t="s">
        <v>109</v>
      </c>
    </row>
    <row r="234" spans="1:22" x14ac:dyDescent="0.2">
      <c r="A234" s="88"/>
      <c r="B234" s="88" t="s">
        <v>22</v>
      </c>
      <c r="C234" s="88" t="s">
        <v>449</v>
      </c>
      <c r="D234" s="88" t="s">
        <v>450</v>
      </c>
      <c r="E234" s="88" t="s">
        <v>224</v>
      </c>
      <c r="F234" s="88" t="s">
        <v>1382</v>
      </c>
      <c r="G234" s="88" t="s">
        <v>1407</v>
      </c>
      <c r="H234" s="88" t="s">
        <v>1408</v>
      </c>
      <c r="I234" s="88">
        <v>350.91887500000001</v>
      </c>
      <c r="J234" s="88" t="s">
        <v>107</v>
      </c>
      <c r="K234" s="89">
        <v>467774.86037500005</v>
      </c>
      <c r="L234" s="88">
        <v>207744</v>
      </c>
      <c r="M234" s="88" t="s">
        <v>1409</v>
      </c>
      <c r="N234" s="88" t="s">
        <v>1410</v>
      </c>
      <c r="O234" s="88"/>
      <c r="P234" s="88"/>
      <c r="Q234" s="88" t="s">
        <v>115</v>
      </c>
      <c r="R234" s="88" t="s">
        <v>107</v>
      </c>
      <c r="S234" s="88" t="s">
        <v>1411</v>
      </c>
      <c r="T234" s="90" t="str">
        <f t="shared" si="3"/>
        <v>http://dashboard.controles.co.cr/publica/6079954721662313c27cabc9</v>
      </c>
      <c r="U234" s="88" t="s">
        <v>1412</v>
      </c>
      <c r="V234" s="88" t="s">
        <v>109</v>
      </c>
    </row>
    <row r="235" spans="1:22" x14ac:dyDescent="0.2">
      <c r="A235" s="88"/>
      <c r="B235" s="88" t="s">
        <v>22</v>
      </c>
      <c r="C235" s="88" t="s">
        <v>152</v>
      </c>
      <c r="D235" s="88" t="s">
        <v>313</v>
      </c>
      <c r="E235" s="88" t="s">
        <v>164</v>
      </c>
      <c r="F235" s="88" t="s">
        <v>1382</v>
      </c>
      <c r="G235" s="88" t="s">
        <v>381</v>
      </c>
      <c r="H235" s="88" t="s">
        <v>1413</v>
      </c>
      <c r="I235" s="88">
        <v>3787.718875</v>
      </c>
      <c r="J235" s="88" t="s">
        <v>107</v>
      </c>
      <c r="K235" s="89">
        <v>3473338.2083749999</v>
      </c>
      <c r="L235" s="88">
        <v>147452</v>
      </c>
      <c r="M235" s="88" t="s">
        <v>1414</v>
      </c>
      <c r="N235" s="88" t="s">
        <v>1415</v>
      </c>
      <c r="O235" s="88"/>
      <c r="P235" s="88"/>
      <c r="Q235" s="88" t="s">
        <v>115</v>
      </c>
      <c r="R235" s="88" t="s">
        <v>107</v>
      </c>
      <c r="S235" s="88" t="s">
        <v>1416</v>
      </c>
      <c r="T235" s="90" t="str">
        <f t="shared" si="3"/>
        <v>http://dashboard.controles.co.cr/publica/60799e0521662313c27cc34d</v>
      </c>
      <c r="U235" s="88" t="s">
        <v>1417</v>
      </c>
      <c r="V235" s="88" t="s">
        <v>109</v>
      </c>
    </row>
    <row r="236" spans="1:22" x14ac:dyDescent="0.2">
      <c r="A236" s="88"/>
      <c r="B236" s="88" t="s">
        <v>22</v>
      </c>
      <c r="C236" s="88" t="s">
        <v>1038</v>
      </c>
      <c r="D236" s="88" t="s">
        <v>1039</v>
      </c>
      <c r="E236" s="88" t="s">
        <v>224</v>
      </c>
      <c r="F236" s="88" t="s">
        <v>1382</v>
      </c>
      <c r="G236" s="88" t="s">
        <v>1230</v>
      </c>
      <c r="H236" s="88" t="s">
        <v>1418</v>
      </c>
      <c r="I236" s="88">
        <v>217.43312499999999</v>
      </c>
      <c r="J236" s="88" t="s">
        <v>107</v>
      </c>
      <c r="K236" s="89">
        <v>119949.15773749999</v>
      </c>
      <c r="L236" s="88">
        <v>2017</v>
      </c>
      <c r="M236" s="88" t="s">
        <v>1419</v>
      </c>
      <c r="N236" s="88" t="s">
        <v>1420</v>
      </c>
      <c r="O236" s="88"/>
      <c r="P236" s="88"/>
      <c r="Q236" s="88" t="s">
        <v>115</v>
      </c>
      <c r="R236" s="88" t="s">
        <v>107</v>
      </c>
      <c r="S236" s="88" t="s">
        <v>1421</v>
      </c>
      <c r="T236" s="90" t="str">
        <f t="shared" si="3"/>
        <v>http://dashboard.controles.co.cr/publica/6079a41821662313c27cd19a</v>
      </c>
      <c r="U236" s="88" t="s">
        <v>1422</v>
      </c>
      <c r="V236" s="88" t="s">
        <v>109</v>
      </c>
    </row>
    <row r="237" spans="1:22" x14ac:dyDescent="0.2">
      <c r="A237" s="88"/>
      <c r="B237" s="88" t="s">
        <v>21</v>
      </c>
      <c r="C237" s="88" t="s">
        <v>463</v>
      </c>
      <c r="D237" s="88" t="s">
        <v>514</v>
      </c>
      <c r="E237" s="88" t="s">
        <v>122</v>
      </c>
      <c r="F237" s="88" t="s">
        <v>1382</v>
      </c>
      <c r="G237" s="88" t="s">
        <v>1423</v>
      </c>
      <c r="H237" s="88" t="s">
        <v>1424</v>
      </c>
      <c r="I237" s="88">
        <v>94.999377999999993</v>
      </c>
      <c r="J237" s="88" t="s">
        <v>107</v>
      </c>
      <c r="K237" s="89">
        <v>189998.75599999999</v>
      </c>
      <c r="L237" s="88">
        <v>117260</v>
      </c>
      <c r="M237" s="88" t="s">
        <v>1425</v>
      </c>
      <c r="N237" s="88" t="s">
        <v>107</v>
      </c>
      <c r="O237" s="88"/>
      <c r="P237" s="88"/>
      <c r="Q237" s="88" t="s">
        <v>115</v>
      </c>
      <c r="R237" s="88" t="s">
        <v>107</v>
      </c>
      <c r="S237" s="88" t="s">
        <v>1426</v>
      </c>
      <c r="T237" s="90" t="str">
        <f t="shared" si="3"/>
        <v>http://dashboard.controles.co.cr/publica/6079a46b21662313c27cd1e6</v>
      </c>
      <c r="U237" s="88" t="s">
        <v>1427</v>
      </c>
      <c r="V237" s="88" t="s">
        <v>109</v>
      </c>
    </row>
    <row r="238" spans="1:22" x14ac:dyDescent="0.2">
      <c r="A238" s="88"/>
      <c r="B238" s="88" t="s">
        <v>21</v>
      </c>
      <c r="C238" s="88" t="s">
        <v>124</v>
      </c>
      <c r="D238" s="88" t="s">
        <v>343</v>
      </c>
      <c r="E238" s="88" t="s">
        <v>128</v>
      </c>
      <c r="F238" s="88" t="s">
        <v>1361</v>
      </c>
      <c r="G238" s="88" t="s">
        <v>231</v>
      </c>
      <c r="H238" s="88" t="s">
        <v>1428</v>
      </c>
      <c r="I238" s="88">
        <v>450.14203300000003</v>
      </c>
      <c r="J238" s="88" t="s">
        <v>107</v>
      </c>
      <c r="K238" s="89">
        <v>1575497.1155000001</v>
      </c>
      <c r="L238" s="88">
        <v>137430</v>
      </c>
      <c r="M238" s="88" t="s">
        <v>1429</v>
      </c>
      <c r="N238" s="88" t="s">
        <v>107</v>
      </c>
      <c r="O238" s="88"/>
      <c r="P238" s="88"/>
      <c r="Q238" s="88" t="s">
        <v>115</v>
      </c>
      <c r="R238" s="88" t="s">
        <v>1430</v>
      </c>
      <c r="S238" s="88" t="s">
        <v>1431</v>
      </c>
      <c r="T238" s="90" t="str">
        <f t="shared" si="3"/>
        <v>http://dashboard.controles.co.cr/publica/6079ac3f21662313c27cf570</v>
      </c>
      <c r="U238" s="88" t="s">
        <v>1432</v>
      </c>
      <c r="V238" s="88" t="s">
        <v>109</v>
      </c>
    </row>
    <row r="239" spans="1:22" x14ac:dyDescent="0.2">
      <c r="A239" s="88"/>
      <c r="B239" s="88" t="s">
        <v>21</v>
      </c>
      <c r="C239" s="88" t="s">
        <v>463</v>
      </c>
      <c r="D239" s="88" t="s">
        <v>464</v>
      </c>
      <c r="E239" s="88" t="s">
        <v>263</v>
      </c>
      <c r="F239" s="88" t="s">
        <v>1382</v>
      </c>
      <c r="G239" s="88" t="s">
        <v>465</v>
      </c>
      <c r="H239" s="88" t="s">
        <v>1433</v>
      </c>
      <c r="I239" s="88">
        <v>158.43033299999999</v>
      </c>
      <c r="J239" s="88" t="s">
        <v>107</v>
      </c>
      <c r="K239" s="89">
        <v>633721.33199999994</v>
      </c>
      <c r="L239" s="88">
        <v>117260</v>
      </c>
      <c r="M239" s="88" t="s">
        <v>1434</v>
      </c>
      <c r="N239" s="88" t="s">
        <v>1435</v>
      </c>
      <c r="O239" s="88"/>
      <c r="P239" s="88"/>
      <c r="Q239" s="88" t="s">
        <v>115</v>
      </c>
      <c r="R239" s="88" t="s">
        <v>1436</v>
      </c>
      <c r="S239" s="88" t="s">
        <v>1437</v>
      </c>
      <c r="T239" s="90" t="str">
        <f t="shared" si="3"/>
        <v>http://dashboard.controles.co.cr/publica/607a377021662313c27e3981</v>
      </c>
      <c r="U239" s="88" t="s">
        <v>1438</v>
      </c>
      <c r="V239" s="88" t="s">
        <v>109</v>
      </c>
    </row>
    <row r="240" spans="1:22" x14ac:dyDescent="0.2">
      <c r="A240" s="88"/>
      <c r="B240" s="88" t="s">
        <v>22</v>
      </c>
      <c r="C240" s="88" t="s">
        <v>152</v>
      </c>
      <c r="D240" s="88" t="s">
        <v>153</v>
      </c>
      <c r="E240" s="88" t="s">
        <v>172</v>
      </c>
      <c r="F240" s="88" t="s">
        <v>1382</v>
      </c>
      <c r="G240" s="88" t="s">
        <v>204</v>
      </c>
      <c r="H240" s="88" t="s">
        <v>1439</v>
      </c>
      <c r="I240" s="88">
        <v>156.11199999999999</v>
      </c>
      <c r="J240" s="88" t="s">
        <v>107</v>
      </c>
      <c r="K240" s="89">
        <v>143101.62591999999</v>
      </c>
      <c r="L240" s="88">
        <v>147452</v>
      </c>
      <c r="M240" s="88" t="s">
        <v>1440</v>
      </c>
      <c r="N240" s="88" t="s">
        <v>1441</v>
      </c>
      <c r="O240" s="88"/>
      <c r="P240" s="88"/>
      <c r="Q240" s="88" t="s">
        <v>115</v>
      </c>
      <c r="R240" s="88" t="s">
        <v>107</v>
      </c>
      <c r="S240" s="88" t="s">
        <v>1442</v>
      </c>
      <c r="T240" s="90" t="str">
        <f t="shared" si="3"/>
        <v>http://dashboard.controles.co.cr/publica/607a595921662313c27e4a00</v>
      </c>
      <c r="U240" s="88" t="s">
        <v>1443</v>
      </c>
      <c r="V240" s="88" t="s">
        <v>109</v>
      </c>
    </row>
    <row r="241" spans="1:22" x14ac:dyDescent="0.2">
      <c r="A241" s="88"/>
      <c r="B241" s="88" t="s">
        <v>22</v>
      </c>
      <c r="C241" s="88" t="s">
        <v>449</v>
      </c>
      <c r="D241" s="88" t="s">
        <v>450</v>
      </c>
      <c r="E241" s="88" t="s">
        <v>224</v>
      </c>
      <c r="F241" s="88" t="s">
        <v>1444</v>
      </c>
      <c r="G241" s="88" t="s">
        <v>1445</v>
      </c>
      <c r="H241" s="88" t="s">
        <v>1446</v>
      </c>
      <c r="I241" s="88">
        <v>642.95775000000003</v>
      </c>
      <c r="J241" s="88" t="s">
        <v>107</v>
      </c>
      <c r="K241" s="89">
        <v>857062.68075000006</v>
      </c>
      <c r="L241" s="88">
        <v>207744</v>
      </c>
      <c r="M241" s="88" t="s">
        <v>1447</v>
      </c>
      <c r="N241" s="88" t="s">
        <v>1448</v>
      </c>
      <c r="O241" s="88"/>
      <c r="P241" s="88"/>
      <c r="Q241" s="88" t="s">
        <v>115</v>
      </c>
      <c r="R241" s="88" t="s">
        <v>1449</v>
      </c>
      <c r="S241" s="88" t="s">
        <v>1450</v>
      </c>
      <c r="T241" s="90" t="str">
        <f t="shared" si="3"/>
        <v>http://dashboard.controles.co.cr/publica/607ad7b121662313c27e7664</v>
      </c>
      <c r="U241" s="88" t="s">
        <v>1451</v>
      </c>
      <c r="V241" s="88" t="s">
        <v>109</v>
      </c>
    </row>
    <row r="242" spans="1:22" x14ac:dyDescent="0.2">
      <c r="A242" s="88"/>
      <c r="B242" s="88" t="s">
        <v>21</v>
      </c>
      <c r="C242" s="88" t="s">
        <v>111</v>
      </c>
      <c r="D242" s="88" t="s">
        <v>112</v>
      </c>
      <c r="E242" s="88" t="s">
        <v>863</v>
      </c>
      <c r="F242" s="88" t="s">
        <v>1444</v>
      </c>
      <c r="G242" s="88" t="s">
        <v>186</v>
      </c>
      <c r="H242" s="88" t="s">
        <v>1452</v>
      </c>
      <c r="I242" s="88">
        <v>124.59826700000001</v>
      </c>
      <c r="J242" s="88" t="s">
        <v>107</v>
      </c>
      <c r="K242" s="89">
        <v>4153234.033911</v>
      </c>
      <c r="L242" s="88">
        <v>884040</v>
      </c>
      <c r="M242" s="88" t="s">
        <v>1453</v>
      </c>
      <c r="N242" s="88" t="s">
        <v>1454</v>
      </c>
      <c r="O242" s="88"/>
      <c r="P242" s="88"/>
      <c r="Q242" s="88" t="s">
        <v>115</v>
      </c>
      <c r="R242" s="88" t="s">
        <v>107</v>
      </c>
      <c r="S242" s="88" t="s">
        <v>1455</v>
      </c>
      <c r="T242" s="90" t="str">
        <f t="shared" si="3"/>
        <v>http://dashboard.controles.co.cr/publica/607b8a6521662313c27ed1f0</v>
      </c>
      <c r="U242" s="88" t="s">
        <v>1456</v>
      </c>
      <c r="V242" s="88" t="s">
        <v>109</v>
      </c>
    </row>
    <row r="243" spans="1:22" x14ac:dyDescent="0.2">
      <c r="A243" s="88"/>
      <c r="B243" s="88" t="s">
        <v>22</v>
      </c>
      <c r="C243" s="88" t="s">
        <v>152</v>
      </c>
      <c r="D243" s="88" t="s">
        <v>153</v>
      </c>
      <c r="E243" s="88" t="s">
        <v>224</v>
      </c>
      <c r="F243" s="88" t="s">
        <v>126</v>
      </c>
      <c r="G243" s="88" t="s">
        <v>1457</v>
      </c>
      <c r="H243" s="88" t="s">
        <v>1458</v>
      </c>
      <c r="I243" s="88">
        <v>167.97325000000001</v>
      </c>
      <c r="J243" s="88" t="s">
        <v>107</v>
      </c>
      <c r="K243" s="89">
        <v>153974.359345</v>
      </c>
      <c r="L243" s="88">
        <v>147452</v>
      </c>
      <c r="M243" s="88" t="s">
        <v>1459</v>
      </c>
      <c r="N243" s="88" t="s">
        <v>1441</v>
      </c>
      <c r="O243" s="88"/>
      <c r="P243" s="88"/>
      <c r="Q243" s="88" t="s">
        <v>115</v>
      </c>
      <c r="R243" s="88" t="s">
        <v>1460</v>
      </c>
      <c r="S243" s="88" t="s">
        <v>1461</v>
      </c>
      <c r="T243" s="90" t="str">
        <f t="shared" si="3"/>
        <v>http://dashboard.controles.co.cr/publica/607d6d1221662313c27f3b8b</v>
      </c>
      <c r="U243" s="88" t="s">
        <v>1462</v>
      </c>
      <c r="V243" s="88" t="s">
        <v>1463</v>
      </c>
    </row>
    <row r="244" spans="1:22" x14ac:dyDescent="0.2">
      <c r="A244" s="88"/>
      <c r="B244" s="88" t="s">
        <v>22</v>
      </c>
      <c r="C244" s="88" t="s">
        <v>162</v>
      </c>
      <c r="D244" s="88" t="s">
        <v>163</v>
      </c>
      <c r="E244" s="88" t="s">
        <v>164</v>
      </c>
      <c r="F244" s="88" t="s">
        <v>126</v>
      </c>
      <c r="G244" s="88" t="s">
        <v>1464</v>
      </c>
      <c r="H244" s="88" t="s">
        <v>1465</v>
      </c>
      <c r="I244" s="88">
        <v>2512.995625</v>
      </c>
      <c r="J244" s="88" t="s">
        <v>107</v>
      </c>
      <c r="K244" s="89">
        <v>2931836.6058187503</v>
      </c>
      <c r="L244" s="88">
        <v>120367</v>
      </c>
      <c r="M244" s="88" t="s">
        <v>1466</v>
      </c>
      <c r="N244" s="88" t="s">
        <v>1467</v>
      </c>
      <c r="O244" s="88"/>
      <c r="P244" s="88"/>
      <c r="Q244" s="88" t="s">
        <v>115</v>
      </c>
      <c r="R244" s="88" t="s">
        <v>107</v>
      </c>
      <c r="S244" s="88" t="s">
        <v>1468</v>
      </c>
      <c r="T244" s="90" t="str">
        <f t="shared" si="3"/>
        <v>http://dashboard.controles.co.cr/publica/607dcd4609ea28200ea4ebf4</v>
      </c>
      <c r="U244" s="88" t="s">
        <v>1469</v>
      </c>
      <c r="V244" s="88" t="s">
        <v>1463</v>
      </c>
    </row>
    <row r="245" spans="1:22" x14ac:dyDescent="0.2">
      <c r="A245" s="88"/>
      <c r="B245" s="88" t="s">
        <v>22</v>
      </c>
      <c r="C245" s="88" t="s">
        <v>409</v>
      </c>
      <c r="D245" s="88" t="s">
        <v>410</v>
      </c>
      <c r="E245" s="88" t="s">
        <v>224</v>
      </c>
      <c r="F245" s="88" t="s">
        <v>126</v>
      </c>
      <c r="G245" s="88" t="s">
        <v>1470</v>
      </c>
      <c r="H245" s="88" t="s">
        <v>1471</v>
      </c>
      <c r="I245" s="88">
        <v>110.226625</v>
      </c>
      <c r="J245" s="88" t="s">
        <v>107</v>
      </c>
      <c r="K245" s="89">
        <v>18297.619749999998</v>
      </c>
      <c r="L245" s="88">
        <v>1642</v>
      </c>
      <c r="M245" s="88" t="s">
        <v>1472</v>
      </c>
      <c r="N245" s="88" t="s">
        <v>1473</v>
      </c>
      <c r="O245" s="88"/>
      <c r="P245" s="88"/>
      <c r="Q245" s="88" t="s">
        <v>115</v>
      </c>
      <c r="R245" s="88" t="s">
        <v>107</v>
      </c>
      <c r="S245" s="88" t="s">
        <v>1474</v>
      </c>
      <c r="T245" s="90" t="str">
        <f t="shared" si="3"/>
        <v>http://dashboard.controles.co.cr/publica/607dd6d009ea28200ea517c5</v>
      </c>
      <c r="U245" s="88" t="s">
        <v>1475</v>
      </c>
      <c r="V245" s="88" t="s">
        <v>1463</v>
      </c>
    </row>
    <row r="246" spans="1:22" x14ac:dyDescent="0.2">
      <c r="A246" s="88"/>
      <c r="B246" s="88" t="s">
        <v>21</v>
      </c>
      <c r="C246" s="88" t="s">
        <v>184</v>
      </c>
      <c r="D246" s="88" t="s">
        <v>185</v>
      </c>
      <c r="E246" s="88" t="s">
        <v>128</v>
      </c>
      <c r="F246" s="88" t="s">
        <v>126</v>
      </c>
      <c r="G246" s="88" t="s">
        <v>381</v>
      </c>
      <c r="H246" s="88" t="s">
        <v>1476</v>
      </c>
      <c r="I246" s="88">
        <v>125.92661099999999</v>
      </c>
      <c r="J246" s="88" t="s">
        <v>107</v>
      </c>
      <c r="K246" s="89">
        <v>4029651.5519999997</v>
      </c>
      <c r="L246" s="88">
        <v>692920</v>
      </c>
      <c r="M246" s="88" t="s">
        <v>193</v>
      </c>
      <c r="N246" s="88" t="s">
        <v>1477</v>
      </c>
      <c r="O246" s="88"/>
      <c r="P246" s="88"/>
      <c r="Q246" s="88" t="s">
        <v>115</v>
      </c>
      <c r="R246" s="88" t="s">
        <v>1478</v>
      </c>
      <c r="S246" s="88" t="s">
        <v>1479</v>
      </c>
      <c r="T246" s="90" t="str">
        <f t="shared" si="3"/>
        <v>http://dashboard.controles.co.cr/publica/607e2b0f09ea28200ea5a36d</v>
      </c>
      <c r="U246" s="88" t="s">
        <v>1480</v>
      </c>
      <c r="V246" s="88" t="s">
        <v>1463</v>
      </c>
    </row>
    <row r="247" spans="1:22" x14ac:dyDescent="0.2">
      <c r="A247" s="88"/>
      <c r="B247" s="88" t="s">
        <v>22</v>
      </c>
      <c r="C247" s="88" t="s">
        <v>152</v>
      </c>
      <c r="D247" s="88" t="s">
        <v>153</v>
      </c>
      <c r="E247" s="88" t="s">
        <v>172</v>
      </c>
      <c r="F247" s="88" t="s">
        <v>126</v>
      </c>
      <c r="G247" s="88" t="s">
        <v>381</v>
      </c>
      <c r="H247" s="88" t="s">
        <v>1481</v>
      </c>
      <c r="I247" s="88">
        <v>164.27199999999999</v>
      </c>
      <c r="J247" s="88" t="s">
        <v>107</v>
      </c>
      <c r="K247" s="89">
        <v>150581.57152</v>
      </c>
      <c r="L247" s="88">
        <v>147452</v>
      </c>
      <c r="M247" s="88" t="s">
        <v>227</v>
      </c>
      <c r="N247" s="88" t="s">
        <v>107</v>
      </c>
      <c r="O247" s="88"/>
      <c r="P247" s="88"/>
      <c r="Q247" s="88" t="s">
        <v>115</v>
      </c>
      <c r="R247" s="88" t="s">
        <v>728</v>
      </c>
      <c r="S247" s="88" t="s">
        <v>1482</v>
      </c>
      <c r="T247" s="90" t="str">
        <f t="shared" si="3"/>
        <v>http://dashboard.controles.co.cr/publica/607e48c509ea28200ea5b2c1</v>
      </c>
      <c r="U247" s="88" t="s">
        <v>1483</v>
      </c>
      <c r="V247" s="88" t="s">
        <v>1463</v>
      </c>
    </row>
    <row r="248" spans="1:22" x14ac:dyDescent="0.2">
      <c r="A248" s="88"/>
      <c r="B248" s="88" t="s">
        <v>21</v>
      </c>
      <c r="C248" s="88" t="s">
        <v>184</v>
      </c>
      <c r="D248" s="88" t="s">
        <v>185</v>
      </c>
      <c r="E248" s="88" t="s">
        <v>263</v>
      </c>
      <c r="F248" s="88" t="s">
        <v>126</v>
      </c>
      <c r="G248" s="88" t="s">
        <v>1484</v>
      </c>
      <c r="H248" s="88" t="s">
        <v>1476</v>
      </c>
      <c r="I248" s="88">
        <v>152.60153299999999</v>
      </c>
      <c r="J248" s="88" t="s">
        <v>107</v>
      </c>
      <c r="K248" s="89">
        <v>2166941.7686000001</v>
      </c>
      <c r="L248" s="88">
        <v>692920</v>
      </c>
      <c r="M248" s="88" t="s">
        <v>193</v>
      </c>
      <c r="N248" s="88" t="s">
        <v>1485</v>
      </c>
      <c r="O248" s="88"/>
      <c r="P248" s="88"/>
      <c r="Q248" s="88" t="s">
        <v>115</v>
      </c>
      <c r="R248" s="88" t="s">
        <v>107</v>
      </c>
      <c r="S248" s="88" t="s">
        <v>1486</v>
      </c>
      <c r="T248" s="90" t="str">
        <f t="shared" si="3"/>
        <v>http://dashboard.controles.co.cr/publica/607e643509ea28200ea5bb47</v>
      </c>
      <c r="U248" s="88" t="s">
        <v>1487</v>
      </c>
      <c r="V248" s="88" t="s">
        <v>1463</v>
      </c>
    </row>
    <row r="249" spans="1:22" x14ac:dyDescent="0.2">
      <c r="A249" s="88"/>
      <c r="B249" s="88" t="s">
        <v>22</v>
      </c>
      <c r="C249" s="88" t="s">
        <v>152</v>
      </c>
      <c r="D249" s="88" t="s">
        <v>153</v>
      </c>
      <c r="E249" s="88" t="s">
        <v>224</v>
      </c>
      <c r="F249" s="88" t="s">
        <v>1488</v>
      </c>
      <c r="G249" s="88" t="s">
        <v>1230</v>
      </c>
      <c r="H249" s="88" t="s">
        <v>1489</v>
      </c>
      <c r="I249" s="88">
        <v>229.51775000000001</v>
      </c>
      <c r="J249" s="88" t="s">
        <v>107</v>
      </c>
      <c r="K249" s="89">
        <v>210389.74071499999</v>
      </c>
      <c r="L249" s="88">
        <v>147452</v>
      </c>
      <c r="M249" s="88" t="s">
        <v>227</v>
      </c>
      <c r="N249" s="88" t="s">
        <v>107</v>
      </c>
      <c r="O249" s="88"/>
      <c r="P249" s="88"/>
      <c r="Q249" s="88" t="s">
        <v>115</v>
      </c>
      <c r="R249" s="88" t="s">
        <v>1490</v>
      </c>
      <c r="S249" s="88" t="s">
        <v>1491</v>
      </c>
      <c r="T249" s="90" t="str">
        <f t="shared" si="3"/>
        <v>http://dashboard.controles.co.cr/publica/607ec46b09ea28200ea5d446</v>
      </c>
      <c r="U249" s="88" t="s">
        <v>1492</v>
      </c>
      <c r="V249" s="88" t="s">
        <v>1463</v>
      </c>
    </row>
    <row r="250" spans="1:22" x14ac:dyDescent="0.2">
      <c r="A250" s="88"/>
      <c r="B250" s="88" t="s">
        <v>21</v>
      </c>
      <c r="C250" s="88" t="s">
        <v>111</v>
      </c>
      <c r="D250" s="88" t="s">
        <v>112</v>
      </c>
      <c r="E250" s="88" t="s">
        <v>270</v>
      </c>
      <c r="F250" s="88" t="s">
        <v>1488</v>
      </c>
      <c r="G250" s="88" t="s">
        <v>1493</v>
      </c>
      <c r="H250" s="88" t="s">
        <v>1494</v>
      </c>
      <c r="I250" s="88">
        <v>168.20608899999999</v>
      </c>
      <c r="J250" s="88" t="s">
        <v>107</v>
      </c>
      <c r="K250" s="89">
        <v>4138710.8198449998</v>
      </c>
      <c r="L250" s="88">
        <v>884040</v>
      </c>
      <c r="M250" s="88" t="s">
        <v>227</v>
      </c>
      <c r="N250" s="88" t="s">
        <v>1495</v>
      </c>
      <c r="O250" s="88"/>
      <c r="P250" s="88"/>
      <c r="Q250" s="88" t="s">
        <v>115</v>
      </c>
      <c r="R250" s="88" t="s">
        <v>107</v>
      </c>
      <c r="S250" s="88" t="s">
        <v>1496</v>
      </c>
      <c r="T250" s="90" t="str">
        <f t="shared" si="3"/>
        <v>http://dashboard.controles.co.cr/publica/607f1b4387317301985844cd</v>
      </c>
      <c r="U250" s="88" t="s">
        <v>1497</v>
      </c>
      <c r="V250" s="88" t="s">
        <v>1463</v>
      </c>
    </row>
    <row r="251" spans="1:22" x14ac:dyDescent="0.2">
      <c r="A251" s="88"/>
      <c r="B251" s="88" t="s">
        <v>22</v>
      </c>
      <c r="C251" s="88" t="s">
        <v>449</v>
      </c>
      <c r="D251" s="88" t="s">
        <v>450</v>
      </c>
      <c r="E251" s="88" t="s">
        <v>154</v>
      </c>
      <c r="F251" s="88" t="s">
        <v>1488</v>
      </c>
      <c r="G251" s="88" t="s">
        <v>1498</v>
      </c>
      <c r="H251" s="88" t="s">
        <v>1499</v>
      </c>
      <c r="I251" s="88">
        <v>719.68949999999995</v>
      </c>
      <c r="J251" s="88" t="s">
        <v>107</v>
      </c>
      <c r="K251" s="89">
        <v>959346.10349999997</v>
      </c>
      <c r="L251" s="88">
        <v>207744</v>
      </c>
      <c r="M251" s="88" t="s">
        <v>1500</v>
      </c>
      <c r="N251" s="88" t="s">
        <v>1501</v>
      </c>
      <c r="O251" s="88"/>
      <c r="P251" s="88"/>
      <c r="Q251" s="88" t="s">
        <v>115</v>
      </c>
      <c r="R251" s="88" t="s">
        <v>107</v>
      </c>
      <c r="S251" s="88" t="s">
        <v>1502</v>
      </c>
      <c r="T251" s="90" t="str">
        <f t="shared" si="3"/>
        <v>http://dashboard.controles.co.cr/publica/607f28658731730198587503</v>
      </c>
      <c r="U251" s="88" t="s">
        <v>1503</v>
      </c>
      <c r="V251" s="88" t="s">
        <v>1463</v>
      </c>
    </row>
    <row r="252" spans="1:22" x14ac:dyDescent="0.2">
      <c r="A252" s="88"/>
      <c r="B252" s="88" t="s">
        <v>22</v>
      </c>
      <c r="C252" s="88" t="s">
        <v>409</v>
      </c>
      <c r="D252" s="88" t="s">
        <v>410</v>
      </c>
      <c r="E252" s="88" t="s">
        <v>224</v>
      </c>
      <c r="F252" s="88" t="s">
        <v>1488</v>
      </c>
      <c r="G252" s="88" t="s">
        <v>280</v>
      </c>
      <c r="H252" s="88" t="s">
        <v>1504</v>
      </c>
      <c r="I252" s="88">
        <v>152.205375</v>
      </c>
      <c r="J252" s="88" t="s">
        <v>107</v>
      </c>
      <c r="K252" s="89">
        <v>25266.092250000002</v>
      </c>
      <c r="L252" s="88">
        <v>1642</v>
      </c>
      <c r="M252" s="88" t="s">
        <v>227</v>
      </c>
      <c r="N252" s="88" t="s">
        <v>414</v>
      </c>
      <c r="O252" s="88"/>
      <c r="P252" s="88"/>
      <c r="Q252" s="88" t="s">
        <v>115</v>
      </c>
      <c r="R252" s="88" t="s">
        <v>107</v>
      </c>
      <c r="S252" s="88" t="s">
        <v>1505</v>
      </c>
      <c r="T252" s="90" t="str">
        <f t="shared" si="3"/>
        <v>http://dashboard.controles.co.cr/publica/607f2a368731730198588350</v>
      </c>
      <c r="U252" s="88" t="s">
        <v>1506</v>
      </c>
      <c r="V252" s="88" t="s">
        <v>1463</v>
      </c>
    </row>
    <row r="253" spans="1:22" x14ac:dyDescent="0.2">
      <c r="A253" s="88"/>
      <c r="B253" s="88" t="s">
        <v>22</v>
      </c>
      <c r="C253" s="88" t="s">
        <v>152</v>
      </c>
      <c r="D253" s="88" t="s">
        <v>926</v>
      </c>
      <c r="E253" s="88" t="s">
        <v>122</v>
      </c>
      <c r="F253" s="88" t="s">
        <v>1488</v>
      </c>
      <c r="G253" s="88" t="s">
        <v>1507</v>
      </c>
      <c r="H253" s="88" t="s">
        <v>1508</v>
      </c>
      <c r="I253" s="88">
        <v>4799.5718749999996</v>
      </c>
      <c r="J253" s="88" t="s">
        <v>107</v>
      </c>
      <c r="K253" s="89">
        <v>4399575.5549374996</v>
      </c>
      <c r="L253" s="88">
        <v>147452</v>
      </c>
      <c r="M253" s="88" t="s">
        <v>1509</v>
      </c>
      <c r="N253" s="88" t="s">
        <v>1510</v>
      </c>
      <c r="O253" s="88"/>
      <c r="P253" s="88"/>
      <c r="Q253" s="88" t="s">
        <v>115</v>
      </c>
      <c r="R253" s="88" t="s">
        <v>1511</v>
      </c>
      <c r="S253" s="88" t="s">
        <v>1512</v>
      </c>
      <c r="T253" s="90" t="str">
        <f t="shared" si="3"/>
        <v>http://dashboard.controles.co.cr/publica/607f2f98873173019858a967</v>
      </c>
      <c r="U253" s="88" t="s">
        <v>1513</v>
      </c>
      <c r="V253" s="88" t="s">
        <v>1463</v>
      </c>
    </row>
    <row r="254" spans="1:22" x14ac:dyDescent="0.2">
      <c r="A254" s="88"/>
      <c r="B254" s="88" t="s">
        <v>22</v>
      </c>
      <c r="C254" s="88" t="s">
        <v>152</v>
      </c>
      <c r="D254" s="88" t="s">
        <v>1514</v>
      </c>
      <c r="E254" s="88" t="s">
        <v>122</v>
      </c>
      <c r="F254" s="88" t="s">
        <v>1488</v>
      </c>
      <c r="G254" s="88" t="s">
        <v>1515</v>
      </c>
      <c r="H254" s="88" t="s">
        <v>1516</v>
      </c>
      <c r="I254" s="88">
        <v>221.488</v>
      </c>
      <c r="J254" s="88" t="s">
        <v>107</v>
      </c>
      <c r="K254" s="89">
        <v>203029.19008</v>
      </c>
      <c r="L254" s="88">
        <v>147452</v>
      </c>
      <c r="M254" s="88" t="s">
        <v>274</v>
      </c>
      <c r="N254" s="88" t="s">
        <v>107</v>
      </c>
      <c r="O254" s="88"/>
      <c r="P254" s="88"/>
      <c r="Q254" s="88" t="s">
        <v>115</v>
      </c>
      <c r="R254" s="88" t="s">
        <v>107</v>
      </c>
      <c r="S254" s="88" t="s">
        <v>1517</v>
      </c>
      <c r="T254" s="90" t="str">
        <f t="shared" si="3"/>
        <v>http://dashboard.controles.co.cr/publica/607f8e2d9ebfa720dba73e69</v>
      </c>
      <c r="U254" s="88" t="s">
        <v>1518</v>
      </c>
      <c r="V254" s="88" t="s">
        <v>1463</v>
      </c>
    </row>
    <row r="255" spans="1:22" x14ac:dyDescent="0.2">
      <c r="A255" s="88"/>
      <c r="B255" s="88" t="s">
        <v>21</v>
      </c>
      <c r="C255" s="88" t="s">
        <v>111</v>
      </c>
      <c r="D255" s="88" t="s">
        <v>112</v>
      </c>
      <c r="E255" s="88" t="s">
        <v>263</v>
      </c>
      <c r="F255" s="88" t="s">
        <v>1488</v>
      </c>
      <c r="G255" s="88" t="s">
        <v>391</v>
      </c>
      <c r="H255" s="88" t="s">
        <v>1519</v>
      </c>
      <c r="I255" s="88">
        <v>187.757578</v>
      </c>
      <c r="J255" s="88" t="s">
        <v>107</v>
      </c>
      <c r="K255" s="89">
        <v>2065333.358</v>
      </c>
      <c r="L255" s="88">
        <v>884040</v>
      </c>
      <c r="M255" s="88" t="s">
        <v>328</v>
      </c>
      <c r="N255" s="88" t="s">
        <v>347</v>
      </c>
      <c r="O255" s="88"/>
      <c r="P255" s="88"/>
      <c r="Q255" s="88" t="s">
        <v>115</v>
      </c>
      <c r="R255" s="88" t="s">
        <v>107</v>
      </c>
      <c r="S255" s="88" t="s">
        <v>1520</v>
      </c>
      <c r="T255" s="90" t="str">
        <f t="shared" si="3"/>
        <v>http://dashboard.controles.co.cr/publica/607faa029ebfa720dba74aa2</v>
      </c>
      <c r="U255" s="88" t="s">
        <v>1521</v>
      </c>
      <c r="V255" s="88" t="s">
        <v>1463</v>
      </c>
    </row>
    <row r="256" spans="1:22" x14ac:dyDescent="0.2">
      <c r="A256" s="88"/>
      <c r="B256" s="88" t="s">
        <v>21</v>
      </c>
      <c r="C256" s="88" t="s">
        <v>111</v>
      </c>
      <c r="D256" s="88" t="s">
        <v>112</v>
      </c>
      <c r="E256" s="88" t="s">
        <v>113</v>
      </c>
      <c r="F256" s="88" t="s">
        <v>1522</v>
      </c>
      <c r="G256" s="88" t="s">
        <v>1423</v>
      </c>
      <c r="H256" s="88" t="s">
        <v>1523</v>
      </c>
      <c r="I256" s="88">
        <v>183.762711</v>
      </c>
      <c r="J256" s="88" t="s">
        <v>107</v>
      </c>
      <c r="K256" s="89">
        <v>2021389.821</v>
      </c>
      <c r="L256" s="88">
        <v>884040</v>
      </c>
      <c r="M256" s="88" t="s">
        <v>1524</v>
      </c>
      <c r="N256" s="88" t="s">
        <v>347</v>
      </c>
      <c r="O256" s="88"/>
      <c r="P256" s="88"/>
      <c r="Q256" s="88" t="s">
        <v>115</v>
      </c>
      <c r="R256" s="88" t="s">
        <v>1525</v>
      </c>
      <c r="S256" s="88" t="s">
        <v>1526</v>
      </c>
      <c r="T256" s="90" t="str">
        <f t="shared" si="3"/>
        <v>http://dashboard.controles.co.cr/publica/608016489ebfa720dba7657d</v>
      </c>
      <c r="U256" s="88" t="s">
        <v>1527</v>
      </c>
      <c r="V256" s="88" t="s">
        <v>1463</v>
      </c>
    </row>
    <row r="257" spans="1:22" x14ac:dyDescent="0.2">
      <c r="A257" s="88"/>
      <c r="B257" s="88" t="s">
        <v>22</v>
      </c>
      <c r="C257" s="88" t="s">
        <v>518</v>
      </c>
      <c r="D257" s="88" t="s">
        <v>519</v>
      </c>
      <c r="E257" s="88" t="s">
        <v>164</v>
      </c>
      <c r="F257" s="88" t="s">
        <v>1522</v>
      </c>
      <c r="G257" s="88" t="s">
        <v>674</v>
      </c>
      <c r="H257" s="88" t="s">
        <v>1528</v>
      </c>
      <c r="I257" s="88">
        <v>85.488624999999999</v>
      </c>
      <c r="J257" s="88" t="s">
        <v>107</v>
      </c>
      <c r="K257" s="89">
        <v>113956.33712500001</v>
      </c>
      <c r="L257" s="88">
        <v>7202</v>
      </c>
      <c r="M257" s="88" t="s">
        <v>206</v>
      </c>
      <c r="N257" s="88" t="s">
        <v>1495</v>
      </c>
      <c r="O257" s="88"/>
      <c r="P257" s="88"/>
      <c r="Q257" s="88" t="s">
        <v>115</v>
      </c>
      <c r="R257" s="88" t="s">
        <v>107</v>
      </c>
      <c r="S257" s="88" t="s">
        <v>1529</v>
      </c>
      <c r="T257" s="90" t="str">
        <f t="shared" si="3"/>
        <v>http://dashboard.controles.co.cr/publica/6080556d0f064e6b025b1417</v>
      </c>
      <c r="U257" s="88" t="s">
        <v>1530</v>
      </c>
      <c r="V257" s="88" t="s">
        <v>1463</v>
      </c>
    </row>
    <row r="258" spans="1:22" x14ac:dyDescent="0.2">
      <c r="A258" s="88"/>
      <c r="B258" s="88" t="s">
        <v>21</v>
      </c>
      <c r="C258" s="88" t="s">
        <v>184</v>
      </c>
      <c r="D258" s="88" t="s">
        <v>185</v>
      </c>
      <c r="E258" s="88" t="s">
        <v>270</v>
      </c>
      <c r="F258" s="88" t="s">
        <v>1522</v>
      </c>
      <c r="G258" s="88" t="s">
        <v>1531</v>
      </c>
      <c r="H258" s="88" t="s">
        <v>1532</v>
      </c>
      <c r="I258" s="88">
        <v>135.186567</v>
      </c>
      <c r="J258" s="88" t="s">
        <v>107</v>
      </c>
      <c r="K258" s="89">
        <v>2757805.9668000001</v>
      </c>
      <c r="L258" s="88">
        <v>692920</v>
      </c>
      <c r="M258" s="88" t="s">
        <v>1533</v>
      </c>
      <c r="N258" s="88" t="s">
        <v>1534</v>
      </c>
      <c r="O258" s="88"/>
      <c r="P258" s="88"/>
      <c r="Q258" s="88" t="s">
        <v>115</v>
      </c>
      <c r="R258" s="88" t="s">
        <v>107</v>
      </c>
      <c r="S258" s="88" t="s">
        <v>1535</v>
      </c>
      <c r="T258" s="90" t="str">
        <f t="shared" si="3"/>
        <v>http://dashboard.controles.co.cr/publica/608076830f064e6b025b67b2</v>
      </c>
      <c r="U258" s="88" t="s">
        <v>1536</v>
      </c>
      <c r="V258" s="88" t="s">
        <v>1463</v>
      </c>
    </row>
    <row r="259" spans="1:22" x14ac:dyDescent="0.2">
      <c r="A259" s="88"/>
      <c r="B259" s="88" t="s">
        <v>21</v>
      </c>
      <c r="C259" s="88" t="s">
        <v>376</v>
      </c>
      <c r="D259" s="88" t="s">
        <v>377</v>
      </c>
      <c r="E259" s="88" t="s">
        <v>128</v>
      </c>
      <c r="F259" s="88" t="s">
        <v>1522</v>
      </c>
      <c r="G259" s="88" t="s">
        <v>1423</v>
      </c>
      <c r="H259" s="88" t="s">
        <v>1537</v>
      </c>
      <c r="I259" s="88">
        <v>134.70414400000001</v>
      </c>
      <c r="J259" s="88" t="s">
        <v>107</v>
      </c>
      <c r="K259" s="89">
        <v>2245113.9680480002</v>
      </c>
      <c r="L259" s="88">
        <v>471350</v>
      </c>
      <c r="M259" s="88" t="s">
        <v>1538</v>
      </c>
      <c r="N259" s="88" t="s">
        <v>1534</v>
      </c>
      <c r="O259" s="88"/>
      <c r="P259" s="88"/>
      <c r="Q259" s="88" t="s">
        <v>115</v>
      </c>
      <c r="R259" s="88" t="s">
        <v>107</v>
      </c>
      <c r="S259" s="88" t="s">
        <v>1539</v>
      </c>
      <c r="T259" s="90" t="str">
        <f t="shared" ref="T259:T318" si="4">HYPERLINK(S259)</f>
        <v>http://dashboard.controles.co.cr/publica/6080bf0f0f064e6b025c1639</v>
      </c>
      <c r="U259" s="88" t="s">
        <v>1540</v>
      </c>
      <c r="V259" s="88" t="s">
        <v>1463</v>
      </c>
    </row>
    <row r="260" spans="1:22" x14ac:dyDescent="0.2">
      <c r="A260" s="88"/>
      <c r="B260" s="88" t="s">
        <v>21</v>
      </c>
      <c r="C260" s="88" t="s">
        <v>376</v>
      </c>
      <c r="D260" s="88" t="s">
        <v>377</v>
      </c>
      <c r="E260" s="88" t="s">
        <v>263</v>
      </c>
      <c r="F260" s="88" t="s">
        <v>1522</v>
      </c>
      <c r="G260" s="88" t="s">
        <v>1541</v>
      </c>
      <c r="H260" s="88" t="s">
        <v>1542</v>
      </c>
      <c r="I260" s="88">
        <v>357.49441100000001</v>
      </c>
      <c r="J260" s="88" t="s">
        <v>107</v>
      </c>
      <c r="K260" s="89">
        <v>5958359.3481370006</v>
      </c>
      <c r="L260" s="88">
        <v>471350</v>
      </c>
      <c r="M260" s="88" t="s">
        <v>1543</v>
      </c>
      <c r="N260" s="88" t="s">
        <v>107</v>
      </c>
      <c r="O260" s="88"/>
      <c r="P260" s="88"/>
      <c r="Q260" s="88" t="s">
        <v>115</v>
      </c>
      <c r="R260" s="88" t="s">
        <v>107</v>
      </c>
      <c r="S260" s="88" t="s">
        <v>1544</v>
      </c>
      <c r="T260" s="90" t="str">
        <f t="shared" si="4"/>
        <v>http://dashboard.controles.co.cr/publica/6080fdcd0f064e6b025c3c4d</v>
      </c>
      <c r="U260" s="88" t="s">
        <v>1545</v>
      </c>
      <c r="V260" s="88" t="s">
        <v>1463</v>
      </c>
    </row>
    <row r="261" spans="1:22" x14ac:dyDescent="0.2">
      <c r="A261" s="88"/>
      <c r="B261" s="88" t="s">
        <v>22</v>
      </c>
      <c r="C261" s="88" t="s">
        <v>152</v>
      </c>
      <c r="D261" s="88" t="s">
        <v>153</v>
      </c>
      <c r="E261" s="88" t="s">
        <v>154</v>
      </c>
      <c r="F261" s="88" t="s">
        <v>1546</v>
      </c>
      <c r="G261" s="88" t="s">
        <v>1547</v>
      </c>
      <c r="H261" s="88" t="s">
        <v>1548</v>
      </c>
      <c r="I261" s="88">
        <v>724.29712500000005</v>
      </c>
      <c r="J261" s="88" t="s">
        <v>107</v>
      </c>
      <c r="K261" s="89">
        <v>663934.20260249998</v>
      </c>
      <c r="L261" s="88">
        <v>147452</v>
      </c>
      <c r="M261" s="88" t="s">
        <v>1549</v>
      </c>
      <c r="N261" s="88" t="s">
        <v>1550</v>
      </c>
      <c r="O261" s="88"/>
      <c r="P261" s="88"/>
      <c r="Q261" s="88" t="s">
        <v>115</v>
      </c>
      <c r="R261" s="88" t="s">
        <v>107</v>
      </c>
      <c r="S261" s="88" t="s">
        <v>1551</v>
      </c>
      <c r="T261" s="90" t="str">
        <f t="shared" si="4"/>
        <v>http://dashboard.controles.co.cr/publica/6081b0e5a91d667557986f8c</v>
      </c>
      <c r="U261" s="88" t="s">
        <v>1552</v>
      </c>
      <c r="V261" s="88" t="s">
        <v>1463</v>
      </c>
    </row>
    <row r="262" spans="1:22" x14ac:dyDescent="0.2">
      <c r="A262" s="88"/>
      <c r="B262" s="88" t="s">
        <v>22</v>
      </c>
      <c r="C262" s="88" t="s">
        <v>152</v>
      </c>
      <c r="D262" s="88" t="s">
        <v>153</v>
      </c>
      <c r="E262" s="88" t="s">
        <v>224</v>
      </c>
      <c r="F262" s="88" t="s">
        <v>129</v>
      </c>
      <c r="G262" s="88" t="s">
        <v>1553</v>
      </c>
      <c r="H262" s="88" t="s">
        <v>1554</v>
      </c>
      <c r="I262" s="88">
        <v>253.054</v>
      </c>
      <c r="J262" s="88" t="s">
        <v>107</v>
      </c>
      <c r="K262" s="89">
        <v>231964.47964000001</v>
      </c>
      <c r="L262" s="88">
        <v>147452</v>
      </c>
      <c r="M262" s="88" t="s">
        <v>1555</v>
      </c>
      <c r="N262" s="88" t="s">
        <v>1556</v>
      </c>
      <c r="O262" s="88"/>
      <c r="P262" s="88"/>
      <c r="Q262" s="88" t="s">
        <v>115</v>
      </c>
      <c r="R262" s="88" t="s">
        <v>107</v>
      </c>
      <c r="S262" s="88" t="s">
        <v>1557</v>
      </c>
      <c r="T262" s="90" t="str">
        <f t="shared" si="4"/>
        <v>http://dashboard.controles.co.cr/publica/6082b2c0a91d66755799b8ce</v>
      </c>
      <c r="U262" s="88" t="s">
        <v>1558</v>
      </c>
      <c r="V262" s="88" t="s">
        <v>1463</v>
      </c>
    </row>
    <row r="263" spans="1:22" x14ac:dyDescent="0.2">
      <c r="A263" s="88"/>
      <c r="B263" s="88" t="s">
        <v>20</v>
      </c>
      <c r="C263" s="88" t="s">
        <v>110</v>
      </c>
      <c r="D263" s="88" t="s">
        <v>118</v>
      </c>
      <c r="E263" s="88"/>
      <c r="F263" s="88" t="s">
        <v>129</v>
      </c>
      <c r="G263" s="88" t="s">
        <v>1559</v>
      </c>
      <c r="H263" s="88" t="s">
        <v>1560</v>
      </c>
      <c r="I263" s="88" t="s">
        <v>107</v>
      </c>
      <c r="J263" s="88">
        <v>0.25</v>
      </c>
      <c r="K263" s="89">
        <v>856750</v>
      </c>
      <c r="L263" s="88">
        <v>451552</v>
      </c>
      <c r="M263" s="88" t="s">
        <v>1561</v>
      </c>
      <c r="N263" s="88" t="s">
        <v>1562</v>
      </c>
      <c r="O263" s="88"/>
      <c r="P263" s="88"/>
      <c r="Q263" s="88" t="s">
        <v>115</v>
      </c>
      <c r="R263" s="88" t="s">
        <v>107</v>
      </c>
      <c r="S263" s="88" t="s">
        <v>1563</v>
      </c>
      <c r="T263" s="90" t="str">
        <f t="shared" si="4"/>
        <v>http://dashboard.controles.co.cr/publica/6082babaa91d66755799cb9c</v>
      </c>
      <c r="U263" s="88" t="s">
        <v>107</v>
      </c>
      <c r="V263" s="88" t="s">
        <v>1463</v>
      </c>
    </row>
    <row r="264" spans="1:22" x14ac:dyDescent="0.2">
      <c r="A264" s="88"/>
      <c r="B264" s="88" t="s">
        <v>21</v>
      </c>
      <c r="C264" s="88" t="s">
        <v>184</v>
      </c>
      <c r="D264" s="88" t="s">
        <v>185</v>
      </c>
      <c r="E264" s="88" t="s">
        <v>270</v>
      </c>
      <c r="F264" s="88" t="s">
        <v>129</v>
      </c>
      <c r="G264" s="88" t="s">
        <v>272</v>
      </c>
      <c r="H264" s="88" t="s">
        <v>1564</v>
      </c>
      <c r="I264" s="88">
        <v>644.07736699999998</v>
      </c>
      <c r="J264" s="88" t="s">
        <v>107</v>
      </c>
      <c r="K264" s="89">
        <v>13139178.286799999</v>
      </c>
      <c r="L264" s="88">
        <v>692920</v>
      </c>
      <c r="M264" s="88" t="s">
        <v>1565</v>
      </c>
      <c r="N264" s="88" t="s">
        <v>335</v>
      </c>
      <c r="O264" s="88"/>
      <c r="P264" s="88"/>
      <c r="Q264" s="88" t="s">
        <v>115</v>
      </c>
      <c r="R264" s="88" t="s">
        <v>107</v>
      </c>
      <c r="S264" s="88" t="s">
        <v>1566</v>
      </c>
      <c r="T264" s="90" t="str">
        <f t="shared" si="4"/>
        <v>http://dashboard.controles.co.cr/publica/608317c6f339664e65e0bd8e</v>
      </c>
      <c r="U264" s="88" t="s">
        <v>1567</v>
      </c>
      <c r="V264" s="88" t="s">
        <v>1463</v>
      </c>
    </row>
    <row r="265" spans="1:22" x14ac:dyDescent="0.2">
      <c r="A265" s="88"/>
      <c r="B265" s="88" t="s">
        <v>20</v>
      </c>
      <c r="C265" s="88" t="s">
        <v>110</v>
      </c>
      <c r="D265" s="88" t="s">
        <v>118</v>
      </c>
      <c r="E265" s="88"/>
      <c r="F265" s="88" t="s">
        <v>127</v>
      </c>
      <c r="G265" s="88" t="s">
        <v>1559</v>
      </c>
      <c r="H265" s="88" t="s">
        <v>1568</v>
      </c>
      <c r="I265" s="88" t="s">
        <v>107</v>
      </c>
      <c r="J265" s="88">
        <v>0.25</v>
      </c>
      <c r="K265" s="89">
        <v>856750</v>
      </c>
      <c r="L265" s="88">
        <v>451552</v>
      </c>
      <c r="M265" s="88" t="s">
        <v>227</v>
      </c>
      <c r="N265" s="88" t="s">
        <v>107</v>
      </c>
      <c r="O265" s="88"/>
      <c r="P265" s="88"/>
      <c r="Q265" s="88" t="s">
        <v>115</v>
      </c>
      <c r="R265" s="88" t="s">
        <v>107</v>
      </c>
      <c r="S265" s="88" t="s">
        <v>1569</v>
      </c>
      <c r="T265" s="90" t="str">
        <f t="shared" si="4"/>
        <v>http://dashboard.controles.co.cr/publica/608461c0fbe831562d6e641e</v>
      </c>
      <c r="U265" s="88" t="s">
        <v>107</v>
      </c>
      <c r="V265" s="88" t="s">
        <v>1463</v>
      </c>
    </row>
    <row r="266" spans="1:22" x14ac:dyDescent="0.2">
      <c r="A266" s="88"/>
      <c r="B266" s="88" t="s">
        <v>21</v>
      </c>
      <c r="C266" s="88" t="s">
        <v>184</v>
      </c>
      <c r="D266" s="88" t="s">
        <v>185</v>
      </c>
      <c r="E266" s="88" t="s">
        <v>863</v>
      </c>
      <c r="F266" s="88" t="s">
        <v>127</v>
      </c>
      <c r="G266" s="88" t="s">
        <v>1570</v>
      </c>
      <c r="H266" s="88" t="s">
        <v>1571</v>
      </c>
      <c r="I266" s="88">
        <v>163.84</v>
      </c>
      <c r="J266" s="88" t="s">
        <v>107</v>
      </c>
      <c r="K266" s="89">
        <v>5242880</v>
      </c>
      <c r="L266" s="88">
        <v>692920</v>
      </c>
      <c r="M266" s="88" t="s">
        <v>779</v>
      </c>
      <c r="N266" s="88" t="s">
        <v>1572</v>
      </c>
      <c r="O266" s="88"/>
      <c r="P266" s="88"/>
      <c r="Q266" s="88" t="s">
        <v>115</v>
      </c>
      <c r="R266" s="88" t="s">
        <v>107</v>
      </c>
      <c r="S266" s="88" t="s">
        <v>1573</v>
      </c>
      <c r="T266" s="90" t="str">
        <f t="shared" si="4"/>
        <v>http://dashboard.controles.co.cr/publica/6084bff0fbe831562d6e8063</v>
      </c>
      <c r="U266" s="88" t="s">
        <v>1574</v>
      </c>
      <c r="V266" s="88" t="s">
        <v>1463</v>
      </c>
    </row>
    <row r="267" spans="1:22" x14ac:dyDescent="0.2">
      <c r="A267" s="88"/>
      <c r="B267" s="88" t="s">
        <v>21</v>
      </c>
      <c r="C267" s="88" t="s">
        <v>111</v>
      </c>
      <c r="D267" s="88" t="s">
        <v>112</v>
      </c>
      <c r="E267" s="88" t="s">
        <v>863</v>
      </c>
      <c r="F267" s="88" t="s">
        <v>127</v>
      </c>
      <c r="G267" s="88" t="s">
        <v>1570</v>
      </c>
      <c r="H267" s="88" t="s">
        <v>1575</v>
      </c>
      <c r="I267" s="88">
        <v>328.30454400000002</v>
      </c>
      <c r="J267" s="88" t="s">
        <v>107</v>
      </c>
      <c r="K267" s="89">
        <v>10943375.365152001</v>
      </c>
      <c r="L267" s="88">
        <v>884040</v>
      </c>
      <c r="M267" s="88" t="s">
        <v>1576</v>
      </c>
      <c r="N267" s="88" t="s">
        <v>1577</v>
      </c>
      <c r="O267" s="88"/>
      <c r="P267" s="88"/>
      <c r="Q267" s="88" t="s">
        <v>115</v>
      </c>
      <c r="R267" s="88" t="s">
        <v>107</v>
      </c>
      <c r="S267" s="88" t="s">
        <v>1578</v>
      </c>
      <c r="T267" s="90" t="str">
        <f t="shared" si="4"/>
        <v>http://dashboard.controles.co.cr/publica/6084c0a1fbe831562d6e8068</v>
      </c>
      <c r="U267" s="88" t="s">
        <v>1579</v>
      </c>
      <c r="V267" s="88" t="s">
        <v>1463</v>
      </c>
    </row>
    <row r="268" spans="1:22" x14ac:dyDescent="0.2">
      <c r="A268" s="88"/>
      <c r="B268" s="88" t="s">
        <v>20</v>
      </c>
      <c r="C268" s="88" t="s">
        <v>110</v>
      </c>
      <c r="D268" s="88" t="s">
        <v>118</v>
      </c>
      <c r="E268" s="88"/>
      <c r="F268" s="88" t="s">
        <v>1580</v>
      </c>
      <c r="G268" s="88" t="s">
        <v>1559</v>
      </c>
      <c r="H268" s="88" t="s">
        <v>1581</v>
      </c>
      <c r="I268" s="88" t="s">
        <v>107</v>
      </c>
      <c r="J268" s="88">
        <v>2</v>
      </c>
      <c r="K268" s="89">
        <v>6854000</v>
      </c>
      <c r="L268" s="88">
        <v>451552</v>
      </c>
      <c r="M268" s="88" t="s">
        <v>1582</v>
      </c>
      <c r="N268" s="88" t="s">
        <v>1583</v>
      </c>
      <c r="O268" s="88"/>
      <c r="P268" s="88"/>
      <c r="Q268" s="88" t="s">
        <v>115</v>
      </c>
      <c r="R268" s="88" t="s">
        <v>107</v>
      </c>
      <c r="S268" s="88" t="s">
        <v>1584</v>
      </c>
      <c r="T268" s="90" t="str">
        <f t="shared" si="4"/>
        <v>http://dashboard.controles.co.cr/publica/6085656bfbe831562d6e914e</v>
      </c>
      <c r="U268" s="88" t="s">
        <v>107</v>
      </c>
      <c r="V268" s="88" t="s">
        <v>1463</v>
      </c>
    </row>
    <row r="269" spans="1:22" x14ac:dyDescent="0.2">
      <c r="A269" s="88"/>
      <c r="B269" s="88" t="s">
        <v>22</v>
      </c>
      <c r="C269" s="88" t="s">
        <v>449</v>
      </c>
      <c r="D269" s="88" t="s">
        <v>450</v>
      </c>
      <c r="E269" s="88" t="s">
        <v>224</v>
      </c>
      <c r="F269" s="88" t="s">
        <v>132</v>
      </c>
      <c r="G269" s="88" t="s">
        <v>1585</v>
      </c>
      <c r="H269" s="88" t="s">
        <v>1586</v>
      </c>
      <c r="I269" s="88">
        <v>63.911499999999997</v>
      </c>
      <c r="J269" s="88" t="s">
        <v>107</v>
      </c>
      <c r="K269" s="89">
        <v>85194.02949999999</v>
      </c>
      <c r="L269" s="88">
        <v>207744</v>
      </c>
      <c r="M269" s="88" t="s">
        <v>1500</v>
      </c>
      <c r="N269" s="88" t="s">
        <v>1587</v>
      </c>
      <c r="O269" s="88"/>
      <c r="P269" s="88"/>
      <c r="Q269" s="88" t="s">
        <v>115</v>
      </c>
      <c r="R269" s="88" t="s">
        <v>107</v>
      </c>
      <c r="S269" s="88" t="s">
        <v>1588</v>
      </c>
      <c r="T269" s="90" t="str">
        <f t="shared" si="4"/>
        <v>http://dashboard.controles.co.cr/publica/6086af9ffbe831562d6f1ac8</v>
      </c>
      <c r="U269" s="88" t="s">
        <v>1589</v>
      </c>
      <c r="V269" s="88" t="s">
        <v>109</v>
      </c>
    </row>
    <row r="270" spans="1:22" x14ac:dyDescent="0.2">
      <c r="A270" s="88"/>
      <c r="B270" s="88" t="s">
        <v>20</v>
      </c>
      <c r="C270" s="88" t="s">
        <v>110</v>
      </c>
      <c r="D270" s="88" t="s">
        <v>118</v>
      </c>
      <c r="E270" s="88"/>
      <c r="F270" s="88" t="s">
        <v>132</v>
      </c>
      <c r="G270" s="88" t="s">
        <v>1590</v>
      </c>
      <c r="H270" s="88" t="s">
        <v>1591</v>
      </c>
      <c r="I270" s="88" t="s">
        <v>107</v>
      </c>
      <c r="J270" s="88">
        <v>0.75</v>
      </c>
      <c r="K270" s="89">
        <v>2570250</v>
      </c>
      <c r="L270" s="88">
        <v>451552</v>
      </c>
      <c r="M270" s="88" t="s">
        <v>1592</v>
      </c>
      <c r="N270" s="88" t="s">
        <v>691</v>
      </c>
      <c r="O270" s="88"/>
      <c r="P270" s="88"/>
      <c r="Q270" s="88" t="s">
        <v>115</v>
      </c>
      <c r="R270" s="88" t="s">
        <v>107</v>
      </c>
      <c r="S270" s="88" t="s">
        <v>1593</v>
      </c>
      <c r="T270" s="90" t="str">
        <f t="shared" si="4"/>
        <v>http://dashboard.controles.co.cr/publica/6086b202fbe831562d6f20d2</v>
      </c>
      <c r="U270" s="88" t="s">
        <v>107</v>
      </c>
      <c r="V270" s="88" t="s">
        <v>109</v>
      </c>
    </row>
    <row r="271" spans="1:22" x14ac:dyDescent="0.2">
      <c r="A271" s="88"/>
      <c r="B271" s="88" t="s">
        <v>20</v>
      </c>
      <c r="C271" s="88" t="s">
        <v>110</v>
      </c>
      <c r="D271" s="88" t="s">
        <v>118</v>
      </c>
      <c r="E271" s="88"/>
      <c r="F271" s="88" t="s">
        <v>132</v>
      </c>
      <c r="G271" s="88" t="s">
        <v>1590</v>
      </c>
      <c r="H271" s="88" t="s">
        <v>1594</v>
      </c>
      <c r="I271" s="88" t="s">
        <v>107</v>
      </c>
      <c r="J271" s="88">
        <v>0.33333333333333331</v>
      </c>
      <c r="K271" s="89">
        <v>1142333.3333333333</v>
      </c>
      <c r="L271" s="88">
        <v>451552</v>
      </c>
      <c r="M271" s="88" t="s">
        <v>1595</v>
      </c>
      <c r="N271" s="88" t="s">
        <v>1596</v>
      </c>
      <c r="O271" s="88"/>
      <c r="P271" s="88"/>
      <c r="Q271" s="88" t="s">
        <v>115</v>
      </c>
      <c r="R271" s="88" t="s">
        <v>107</v>
      </c>
      <c r="S271" s="88" t="s">
        <v>1597</v>
      </c>
      <c r="T271" s="90" t="str">
        <f t="shared" si="4"/>
        <v>http://dashboard.controles.co.cr/publica/6086b25afbe831562d6f2100</v>
      </c>
      <c r="U271" s="88" t="s">
        <v>107</v>
      </c>
      <c r="V271" s="88" t="s">
        <v>109</v>
      </c>
    </row>
    <row r="272" spans="1:22" x14ac:dyDescent="0.2">
      <c r="A272" s="88"/>
      <c r="B272" s="88" t="s">
        <v>22</v>
      </c>
      <c r="C272" s="88" t="s">
        <v>152</v>
      </c>
      <c r="D272" s="88" t="s">
        <v>313</v>
      </c>
      <c r="E272" s="88" t="s">
        <v>164</v>
      </c>
      <c r="F272" s="88" t="s">
        <v>132</v>
      </c>
      <c r="G272" s="88" t="s">
        <v>217</v>
      </c>
      <c r="H272" s="88" t="s">
        <v>1598</v>
      </c>
      <c r="I272" s="88">
        <v>2163.3988749999999</v>
      </c>
      <c r="J272" s="88" t="s">
        <v>107</v>
      </c>
      <c r="K272" s="89">
        <v>1983836.768375</v>
      </c>
      <c r="L272" s="88">
        <v>147452</v>
      </c>
      <c r="M272" s="88" t="s">
        <v>1599</v>
      </c>
      <c r="N272" s="88" t="s">
        <v>1600</v>
      </c>
      <c r="O272" s="88"/>
      <c r="P272" s="88"/>
      <c r="Q272" s="88" t="s">
        <v>115</v>
      </c>
      <c r="R272" s="88" t="s">
        <v>107</v>
      </c>
      <c r="S272" s="88" t="s">
        <v>1601</v>
      </c>
      <c r="T272" s="90" t="str">
        <f t="shared" si="4"/>
        <v>http://dashboard.controles.co.cr/publica/6086cee4fbe831562d6f6d11</v>
      </c>
      <c r="U272" s="88" t="s">
        <v>1602</v>
      </c>
      <c r="V272" s="88" t="s">
        <v>109</v>
      </c>
    </row>
    <row r="273" spans="1:22" x14ac:dyDescent="0.2">
      <c r="A273" s="88"/>
      <c r="B273" s="88" t="s">
        <v>21</v>
      </c>
      <c r="C273" s="88" t="s">
        <v>463</v>
      </c>
      <c r="D273" s="88" t="s">
        <v>514</v>
      </c>
      <c r="E273" s="88" t="s">
        <v>122</v>
      </c>
      <c r="F273" s="88" t="s">
        <v>132</v>
      </c>
      <c r="G273" s="88" t="s">
        <v>1603</v>
      </c>
      <c r="H273" s="88" t="s">
        <v>1604</v>
      </c>
      <c r="I273" s="88">
        <v>161.63237799999999</v>
      </c>
      <c r="J273" s="88" t="s">
        <v>107</v>
      </c>
      <c r="K273" s="89">
        <v>323264.75599999999</v>
      </c>
      <c r="L273" s="88">
        <v>117260</v>
      </c>
      <c r="M273" s="88" t="s">
        <v>1605</v>
      </c>
      <c r="N273" s="88" t="s">
        <v>1420</v>
      </c>
      <c r="O273" s="88"/>
      <c r="P273" s="88"/>
      <c r="Q273" s="88" t="s">
        <v>115</v>
      </c>
      <c r="R273" s="88" t="s">
        <v>107</v>
      </c>
      <c r="S273" s="88" t="s">
        <v>1606</v>
      </c>
      <c r="T273" s="90" t="str">
        <f t="shared" si="4"/>
        <v>http://dashboard.controles.co.cr/publica/6086ceecfbe831562d6f6e86</v>
      </c>
      <c r="U273" s="88" t="s">
        <v>1607</v>
      </c>
      <c r="V273" s="88" t="s">
        <v>109</v>
      </c>
    </row>
    <row r="274" spans="1:22" x14ac:dyDescent="0.2">
      <c r="A274" s="88"/>
      <c r="B274" s="88" t="s">
        <v>21</v>
      </c>
      <c r="C274" s="88" t="s">
        <v>463</v>
      </c>
      <c r="D274" s="88" t="s">
        <v>524</v>
      </c>
      <c r="E274" s="88" t="s">
        <v>122</v>
      </c>
      <c r="F274" s="88" t="s">
        <v>132</v>
      </c>
      <c r="G274" s="88" t="s">
        <v>1608</v>
      </c>
      <c r="H274" s="88" t="s">
        <v>1604</v>
      </c>
      <c r="I274" s="88">
        <v>176.01336699999999</v>
      </c>
      <c r="J274" s="88" t="s">
        <v>107</v>
      </c>
      <c r="K274" s="89">
        <v>352026.734</v>
      </c>
      <c r="L274" s="88">
        <v>117260</v>
      </c>
      <c r="M274" s="88" t="s">
        <v>1609</v>
      </c>
      <c r="N274" s="88" t="s">
        <v>1610</v>
      </c>
      <c r="O274" s="88"/>
      <c r="P274" s="88"/>
      <c r="Q274" s="88" t="s">
        <v>115</v>
      </c>
      <c r="R274" s="88" t="s">
        <v>107</v>
      </c>
      <c r="S274" s="88" t="s">
        <v>1611</v>
      </c>
      <c r="T274" s="90" t="str">
        <f t="shared" si="4"/>
        <v>http://dashboard.controles.co.cr/publica/6086ded5fbe831562d6f9872</v>
      </c>
      <c r="U274" s="88" t="s">
        <v>1612</v>
      </c>
      <c r="V274" s="88" t="s">
        <v>109</v>
      </c>
    </row>
    <row r="275" spans="1:22" x14ac:dyDescent="0.2">
      <c r="A275" s="88"/>
      <c r="B275" s="88" t="s">
        <v>21</v>
      </c>
      <c r="C275" s="88" t="s">
        <v>463</v>
      </c>
      <c r="D275" s="88" t="s">
        <v>514</v>
      </c>
      <c r="E275" s="88" t="s">
        <v>122</v>
      </c>
      <c r="F275" s="88" t="s">
        <v>132</v>
      </c>
      <c r="G275" s="88" t="s">
        <v>186</v>
      </c>
      <c r="H275" s="88" t="s">
        <v>1604</v>
      </c>
      <c r="I275" s="88">
        <v>178.616378</v>
      </c>
      <c r="J275" s="88" t="s">
        <v>107</v>
      </c>
      <c r="K275" s="89">
        <v>357232.75599999999</v>
      </c>
      <c r="L275" s="88">
        <v>117260</v>
      </c>
      <c r="M275" s="88" t="s">
        <v>1613</v>
      </c>
      <c r="N275" s="88" t="s">
        <v>1420</v>
      </c>
      <c r="O275" s="88"/>
      <c r="P275" s="88"/>
      <c r="Q275" s="88" t="s">
        <v>115</v>
      </c>
      <c r="R275" s="88" t="s">
        <v>107</v>
      </c>
      <c r="S275" s="88" t="s">
        <v>1614</v>
      </c>
      <c r="T275" s="90" t="str">
        <f t="shared" si="4"/>
        <v>http://dashboard.controles.co.cr/publica/6086e3adfbe831562d6faaec</v>
      </c>
      <c r="U275" s="88" t="s">
        <v>1615</v>
      </c>
      <c r="V275" s="88" t="s">
        <v>109</v>
      </c>
    </row>
    <row r="276" spans="1:22" x14ac:dyDescent="0.2">
      <c r="A276" s="88"/>
      <c r="B276" s="88" t="s">
        <v>22</v>
      </c>
      <c r="C276" s="88" t="s">
        <v>518</v>
      </c>
      <c r="D276" s="88" t="s">
        <v>519</v>
      </c>
      <c r="E276" s="88" t="s">
        <v>164</v>
      </c>
      <c r="F276" s="88" t="s">
        <v>132</v>
      </c>
      <c r="G276" s="88" t="s">
        <v>603</v>
      </c>
      <c r="H276" s="88" t="s">
        <v>1616</v>
      </c>
      <c r="I276" s="88">
        <v>81.491874999999993</v>
      </c>
      <c r="J276" s="88" t="s">
        <v>107</v>
      </c>
      <c r="K276" s="89">
        <v>108628.669375</v>
      </c>
      <c r="L276" s="88">
        <v>7202</v>
      </c>
      <c r="M276" s="88" t="s">
        <v>1617</v>
      </c>
      <c r="N276" s="88" t="s">
        <v>1618</v>
      </c>
      <c r="O276" s="88"/>
      <c r="P276" s="88"/>
      <c r="Q276" s="88" t="s">
        <v>115</v>
      </c>
      <c r="R276" s="88" t="s">
        <v>107</v>
      </c>
      <c r="S276" s="88" t="s">
        <v>1619</v>
      </c>
      <c r="T276" s="90" t="str">
        <f t="shared" si="4"/>
        <v>http://dashboard.controles.co.cr/publica/6086e866fbe831562d6fb169</v>
      </c>
      <c r="U276" s="88" t="s">
        <v>1620</v>
      </c>
      <c r="V276" s="88" t="s">
        <v>109</v>
      </c>
    </row>
    <row r="277" spans="1:22" x14ac:dyDescent="0.2">
      <c r="A277" s="88"/>
      <c r="B277" s="88" t="s">
        <v>22</v>
      </c>
      <c r="C277" s="88" t="s">
        <v>152</v>
      </c>
      <c r="D277" s="88" t="s">
        <v>153</v>
      </c>
      <c r="E277" s="88" t="s">
        <v>154</v>
      </c>
      <c r="F277" s="88" t="s">
        <v>132</v>
      </c>
      <c r="G277" s="88" t="s">
        <v>1621</v>
      </c>
      <c r="H277" s="88" t="s">
        <v>1622</v>
      </c>
      <c r="I277" s="88">
        <v>360.85550000000001</v>
      </c>
      <c r="J277" s="88" t="s">
        <v>107</v>
      </c>
      <c r="K277" s="89">
        <v>330781.80262999999</v>
      </c>
      <c r="L277" s="88">
        <v>147452</v>
      </c>
      <c r="M277" s="88" t="s">
        <v>738</v>
      </c>
      <c r="N277" s="88" t="s">
        <v>305</v>
      </c>
      <c r="O277" s="88"/>
      <c r="P277" s="88"/>
      <c r="Q277" s="88" t="s">
        <v>115</v>
      </c>
      <c r="R277" s="88" t="s">
        <v>107</v>
      </c>
      <c r="S277" s="88" t="s">
        <v>1623</v>
      </c>
      <c r="T277" s="90" t="str">
        <f t="shared" si="4"/>
        <v>http://dashboard.controles.co.cr/publica/6086f71cfbe831562d6fd3bf</v>
      </c>
      <c r="U277" s="88" t="s">
        <v>1624</v>
      </c>
      <c r="V277" s="88" t="s">
        <v>109</v>
      </c>
    </row>
    <row r="278" spans="1:22" x14ac:dyDescent="0.2">
      <c r="A278" s="88"/>
      <c r="B278" s="88" t="s">
        <v>21</v>
      </c>
      <c r="C278" s="88" t="s">
        <v>124</v>
      </c>
      <c r="D278" s="88" t="s">
        <v>343</v>
      </c>
      <c r="E278" s="88" t="s">
        <v>270</v>
      </c>
      <c r="F278" s="88" t="s">
        <v>132</v>
      </c>
      <c r="G278" s="88" t="s">
        <v>1625</v>
      </c>
      <c r="H278" s="88" t="s">
        <v>1626</v>
      </c>
      <c r="I278" s="88">
        <v>555.56063300000005</v>
      </c>
      <c r="J278" s="88" t="s">
        <v>107</v>
      </c>
      <c r="K278" s="89">
        <v>1944462.2155000002</v>
      </c>
      <c r="L278" s="88">
        <v>137430</v>
      </c>
      <c r="M278" s="88" t="s">
        <v>1627</v>
      </c>
      <c r="N278" s="88" t="s">
        <v>1628</v>
      </c>
      <c r="O278" s="88"/>
      <c r="P278" s="88"/>
      <c r="Q278" s="88" t="s">
        <v>115</v>
      </c>
      <c r="R278" s="88" t="s">
        <v>107</v>
      </c>
      <c r="S278" s="88" t="s">
        <v>1629</v>
      </c>
      <c r="T278" s="90" t="str">
        <f t="shared" si="4"/>
        <v>http://dashboard.controles.co.cr/publica/6087065ffbe831562d7003d7</v>
      </c>
      <c r="U278" s="88" t="s">
        <v>1630</v>
      </c>
      <c r="V278" s="88" t="s">
        <v>109</v>
      </c>
    </row>
    <row r="279" spans="1:22" x14ac:dyDescent="0.2">
      <c r="A279" s="88"/>
      <c r="B279" s="88" t="s">
        <v>21</v>
      </c>
      <c r="C279" s="88" t="s">
        <v>184</v>
      </c>
      <c r="D279" s="88" t="s">
        <v>185</v>
      </c>
      <c r="E279" s="88" t="s">
        <v>270</v>
      </c>
      <c r="F279" s="88" t="s">
        <v>132</v>
      </c>
      <c r="G279" s="88" t="s">
        <v>1631</v>
      </c>
      <c r="H279" s="88" t="s">
        <v>1632</v>
      </c>
      <c r="I279" s="88">
        <v>146.94761099999999</v>
      </c>
      <c r="J279" s="88" t="s">
        <v>107</v>
      </c>
      <c r="K279" s="89">
        <v>2997731.2643999998</v>
      </c>
      <c r="L279" s="88">
        <v>692920</v>
      </c>
      <c r="M279" s="88" t="s">
        <v>886</v>
      </c>
      <c r="N279" s="88" t="s">
        <v>1633</v>
      </c>
      <c r="O279" s="88"/>
      <c r="P279" s="88"/>
      <c r="Q279" s="88" t="s">
        <v>115</v>
      </c>
      <c r="R279" s="88" t="s">
        <v>107</v>
      </c>
      <c r="S279" s="88" t="s">
        <v>1634</v>
      </c>
      <c r="T279" s="90" t="str">
        <f t="shared" si="4"/>
        <v>http://dashboard.controles.co.cr/publica/60870ce1fbe831562d701cdb</v>
      </c>
      <c r="U279" s="88" t="s">
        <v>1635</v>
      </c>
      <c r="V279" s="88" t="s">
        <v>109</v>
      </c>
    </row>
    <row r="280" spans="1:22" x14ac:dyDescent="0.2">
      <c r="A280" s="88"/>
      <c r="B280" s="88" t="s">
        <v>21</v>
      </c>
      <c r="C280" s="88" t="s">
        <v>184</v>
      </c>
      <c r="D280" s="88" t="s">
        <v>185</v>
      </c>
      <c r="E280" s="88" t="s">
        <v>270</v>
      </c>
      <c r="F280" s="88" t="s">
        <v>132</v>
      </c>
      <c r="G280" s="88" t="s">
        <v>1636</v>
      </c>
      <c r="H280" s="88" t="s">
        <v>1637</v>
      </c>
      <c r="I280" s="88">
        <v>116.842811</v>
      </c>
      <c r="J280" s="88" t="s">
        <v>107</v>
      </c>
      <c r="K280" s="89">
        <v>2383593.3443999998</v>
      </c>
      <c r="L280" s="88">
        <v>692920</v>
      </c>
      <c r="M280" s="88" t="s">
        <v>1638</v>
      </c>
      <c r="N280" s="88" t="s">
        <v>1639</v>
      </c>
      <c r="O280" s="88"/>
      <c r="P280" s="88"/>
      <c r="Q280" s="88" t="s">
        <v>115</v>
      </c>
      <c r="R280" s="88" t="s">
        <v>107</v>
      </c>
      <c r="S280" s="88" t="s">
        <v>1640</v>
      </c>
      <c r="T280" s="90" t="str">
        <f t="shared" si="4"/>
        <v>http://dashboard.controles.co.cr/publica/60870dc3fbe831562d70259f</v>
      </c>
      <c r="U280" s="88" t="s">
        <v>1641</v>
      </c>
      <c r="V280" s="88" t="s">
        <v>109</v>
      </c>
    </row>
    <row r="281" spans="1:22" x14ac:dyDescent="0.2">
      <c r="A281" s="88"/>
      <c r="B281" s="88" t="s">
        <v>22</v>
      </c>
      <c r="C281" s="88" t="s">
        <v>409</v>
      </c>
      <c r="D281" s="88" t="s">
        <v>410</v>
      </c>
      <c r="E281" s="88" t="s">
        <v>224</v>
      </c>
      <c r="F281" s="88" t="s">
        <v>132</v>
      </c>
      <c r="G281" s="88" t="s">
        <v>130</v>
      </c>
      <c r="H281" s="88" t="s">
        <v>1642</v>
      </c>
      <c r="I281" s="88">
        <v>124.01925</v>
      </c>
      <c r="J281" s="88" t="s">
        <v>107</v>
      </c>
      <c r="K281" s="89">
        <v>20587.195500000002</v>
      </c>
      <c r="L281" s="88">
        <v>1642</v>
      </c>
      <c r="M281" s="88" t="s">
        <v>886</v>
      </c>
      <c r="N281" s="88" t="s">
        <v>1643</v>
      </c>
      <c r="O281" s="88"/>
      <c r="P281" s="88"/>
      <c r="Q281" s="88" t="s">
        <v>115</v>
      </c>
      <c r="R281" s="88" t="s">
        <v>107</v>
      </c>
      <c r="S281" s="88" t="s">
        <v>1644</v>
      </c>
      <c r="T281" s="90" t="str">
        <f t="shared" si="4"/>
        <v>http://dashboard.controles.co.cr/publica/6087140efbe831562d703c60</v>
      </c>
      <c r="U281" s="88" t="s">
        <v>1645</v>
      </c>
      <c r="V281" s="88" t="s">
        <v>109</v>
      </c>
    </row>
    <row r="282" spans="1:22" x14ac:dyDescent="0.2">
      <c r="A282" s="88"/>
      <c r="B282" s="88" t="s">
        <v>22</v>
      </c>
      <c r="C282" s="88" t="s">
        <v>152</v>
      </c>
      <c r="D282" s="88" t="s">
        <v>153</v>
      </c>
      <c r="E282" s="88" t="s">
        <v>172</v>
      </c>
      <c r="F282" s="88" t="s">
        <v>132</v>
      </c>
      <c r="G282" s="88" t="s">
        <v>1646</v>
      </c>
      <c r="H282" s="88" t="s">
        <v>1647</v>
      </c>
      <c r="I282" s="88">
        <v>189.80799999999999</v>
      </c>
      <c r="J282" s="88" t="s">
        <v>107</v>
      </c>
      <c r="K282" s="89">
        <v>173989.40127999999</v>
      </c>
      <c r="L282" s="88">
        <v>147452</v>
      </c>
      <c r="M282" s="88" t="s">
        <v>738</v>
      </c>
      <c r="N282" s="88" t="s">
        <v>305</v>
      </c>
      <c r="O282" s="88"/>
      <c r="P282" s="88"/>
      <c r="Q282" s="88" t="s">
        <v>115</v>
      </c>
      <c r="R282" s="88" t="s">
        <v>107</v>
      </c>
      <c r="S282" s="88" t="s">
        <v>1648</v>
      </c>
      <c r="T282" s="90" t="str">
        <f t="shared" si="4"/>
        <v>http://dashboard.controles.co.cr/publica/6087756f1d54f17f9e3fc904</v>
      </c>
      <c r="U282" s="88" t="s">
        <v>1649</v>
      </c>
      <c r="V282" s="88" t="s">
        <v>109</v>
      </c>
    </row>
    <row r="283" spans="1:22" x14ac:dyDescent="0.2">
      <c r="A283" s="88"/>
      <c r="B283" s="88" t="s">
        <v>22</v>
      </c>
      <c r="C283" s="88" t="s">
        <v>449</v>
      </c>
      <c r="D283" s="88" t="s">
        <v>450</v>
      </c>
      <c r="E283" s="88" t="s">
        <v>172</v>
      </c>
      <c r="F283" s="88" t="s">
        <v>132</v>
      </c>
      <c r="G283" s="88" t="s">
        <v>1650</v>
      </c>
      <c r="H283" s="88" t="s">
        <v>1651</v>
      </c>
      <c r="I283" s="88">
        <v>87.831999999999994</v>
      </c>
      <c r="J283" s="88" t="s">
        <v>107</v>
      </c>
      <c r="K283" s="89">
        <v>117080.056</v>
      </c>
      <c r="L283" s="88">
        <v>207744</v>
      </c>
      <c r="M283" s="88" t="s">
        <v>1652</v>
      </c>
      <c r="N283" s="88" t="s">
        <v>1587</v>
      </c>
      <c r="O283" s="88"/>
      <c r="P283" s="88"/>
      <c r="Q283" s="88" t="s">
        <v>115</v>
      </c>
      <c r="R283" s="88" t="s">
        <v>107</v>
      </c>
      <c r="S283" s="88" t="s">
        <v>1653</v>
      </c>
      <c r="T283" s="90" t="str">
        <f t="shared" si="4"/>
        <v>http://dashboard.controles.co.cr/publica/60877ceb1d54f17f9e3fc9c6</v>
      </c>
      <c r="U283" s="88" t="s">
        <v>1654</v>
      </c>
      <c r="V283" s="88" t="s">
        <v>109</v>
      </c>
    </row>
    <row r="284" spans="1:22" x14ac:dyDescent="0.2">
      <c r="A284" s="88"/>
      <c r="B284" s="88" t="s">
        <v>22</v>
      </c>
      <c r="C284" s="88" t="s">
        <v>152</v>
      </c>
      <c r="D284" s="88" t="s">
        <v>153</v>
      </c>
      <c r="E284" s="88" t="s">
        <v>224</v>
      </c>
      <c r="F284" s="88" t="s">
        <v>1655</v>
      </c>
      <c r="G284" s="88" t="s">
        <v>309</v>
      </c>
      <c r="H284" s="88" t="s">
        <v>1656</v>
      </c>
      <c r="I284" s="88">
        <v>349.3415</v>
      </c>
      <c r="J284" s="88" t="s">
        <v>107</v>
      </c>
      <c r="K284" s="89">
        <v>320227.37938999996</v>
      </c>
      <c r="L284" s="88">
        <v>147452</v>
      </c>
      <c r="M284" s="88" t="s">
        <v>1657</v>
      </c>
      <c r="N284" s="88" t="s">
        <v>305</v>
      </c>
      <c r="O284" s="88"/>
      <c r="P284" s="88"/>
      <c r="Q284" s="88" t="s">
        <v>115</v>
      </c>
      <c r="R284" s="88" t="s">
        <v>107</v>
      </c>
      <c r="S284" s="88" t="s">
        <v>1658</v>
      </c>
      <c r="T284" s="90" t="str">
        <f t="shared" si="4"/>
        <v>http://dashboard.controles.co.cr/publica/6087f8f11d54f17f9e3fdbf3</v>
      </c>
      <c r="U284" s="88" t="s">
        <v>1659</v>
      </c>
      <c r="V284" s="88" t="s">
        <v>109</v>
      </c>
    </row>
    <row r="285" spans="1:22" x14ac:dyDescent="0.2">
      <c r="A285" s="88"/>
      <c r="B285" s="88" t="s">
        <v>22</v>
      </c>
      <c r="C285" s="88" t="s">
        <v>152</v>
      </c>
      <c r="D285" s="88" t="s">
        <v>313</v>
      </c>
      <c r="E285" s="88" t="s">
        <v>164</v>
      </c>
      <c r="F285" s="88" t="s">
        <v>1655</v>
      </c>
      <c r="G285" s="88" t="s">
        <v>1660</v>
      </c>
      <c r="H285" s="88" t="s">
        <v>1661</v>
      </c>
      <c r="I285" s="88">
        <v>1575.6959999999999</v>
      </c>
      <c r="J285" s="88" t="s">
        <v>107</v>
      </c>
      <c r="K285" s="89">
        <v>1444913.2319999998</v>
      </c>
      <c r="L285" s="88">
        <v>147452</v>
      </c>
      <c r="M285" s="88" t="s">
        <v>1662</v>
      </c>
      <c r="N285" s="88" t="s">
        <v>1663</v>
      </c>
      <c r="O285" s="88"/>
      <c r="P285" s="88"/>
      <c r="Q285" s="88" t="s">
        <v>115</v>
      </c>
      <c r="R285" s="88" t="s">
        <v>107</v>
      </c>
      <c r="S285" s="88" t="s">
        <v>1664</v>
      </c>
      <c r="T285" s="90" t="str">
        <f t="shared" si="4"/>
        <v>http://dashboard.controles.co.cr/publica/60881a621d54f17f9e402f84</v>
      </c>
      <c r="U285" s="88" t="s">
        <v>1665</v>
      </c>
      <c r="V285" s="88" t="s">
        <v>109</v>
      </c>
    </row>
    <row r="286" spans="1:22" x14ac:dyDescent="0.2">
      <c r="A286" s="88"/>
      <c r="B286" s="88" t="s">
        <v>21</v>
      </c>
      <c r="C286" s="88" t="s">
        <v>463</v>
      </c>
      <c r="D286" s="88" t="s">
        <v>514</v>
      </c>
      <c r="E286" s="88" t="s">
        <v>122</v>
      </c>
      <c r="F286" s="88" t="s">
        <v>1655</v>
      </c>
      <c r="G286" s="88" t="s">
        <v>1666</v>
      </c>
      <c r="H286" s="88" t="s">
        <v>1667</v>
      </c>
      <c r="I286" s="88">
        <v>97.616688999999994</v>
      </c>
      <c r="J286" s="88" t="s">
        <v>107</v>
      </c>
      <c r="K286" s="89">
        <v>195233.378</v>
      </c>
      <c r="L286" s="88">
        <v>117260</v>
      </c>
      <c r="M286" s="88" t="s">
        <v>1668</v>
      </c>
      <c r="N286" s="88" t="s">
        <v>107</v>
      </c>
      <c r="O286" s="88"/>
      <c r="P286" s="88"/>
      <c r="Q286" s="88" t="s">
        <v>115</v>
      </c>
      <c r="R286" s="88" t="s">
        <v>107</v>
      </c>
      <c r="S286" s="88" t="s">
        <v>1669</v>
      </c>
      <c r="T286" s="90" t="str">
        <f t="shared" si="4"/>
        <v>http://dashboard.controles.co.cr/publica/60882d47c23a9647d1b586dc</v>
      </c>
      <c r="U286" s="88" t="s">
        <v>1670</v>
      </c>
      <c r="V286" s="88" t="s">
        <v>109</v>
      </c>
    </row>
    <row r="287" spans="1:22" x14ac:dyDescent="0.2">
      <c r="A287" s="88"/>
      <c r="B287" s="88" t="s">
        <v>22</v>
      </c>
      <c r="C287" s="88" t="s">
        <v>518</v>
      </c>
      <c r="D287" s="88" t="s">
        <v>519</v>
      </c>
      <c r="E287" s="88" t="s">
        <v>164</v>
      </c>
      <c r="F287" s="88" t="s">
        <v>1655</v>
      </c>
      <c r="G287" s="88" t="s">
        <v>674</v>
      </c>
      <c r="H287" s="88" t="s">
        <v>1671</v>
      </c>
      <c r="I287" s="88">
        <v>112.36862499999999</v>
      </c>
      <c r="J287" s="88" t="s">
        <v>107</v>
      </c>
      <c r="K287" s="89">
        <v>149787.377125</v>
      </c>
      <c r="L287" s="88">
        <v>7202</v>
      </c>
      <c r="M287" s="88" t="s">
        <v>1672</v>
      </c>
      <c r="N287" s="88" t="s">
        <v>1673</v>
      </c>
      <c r="O287" s="88"/>
      <c r="P287" s="88"/>
      <c r="Q287" s="88" t="s">
        <v>115</v>
      </c>
      <c r="R287" s="88" t="s">
        <v>107</v>
      </c>
      <c r="S287" s="88" t="s">
        <v>1674</v>
      </c>
      <c r="T287" s="90" t="str">
        <f t="shared" si="4"/>
        <v>http://dashboard.controles.co.cr/publica/60882d75c23a9647d1b58708</v>
      </c>
      <c r="U287" s="88" t="s">
        <v>1675</v>
      </c>
      <c r="V287" s="88" t="s">
        <v>109</v>
      </c>
    </row>
    <row r="288" spans="1:22" x14ac:dyDescent="0.2">
      <c r="A288" s="88"/>
      <c r="B288" s="88" t="s">
        <v>21</v>
      </c>
      <c r="C288" s="88" t="s">
        <v>184</v>
      </c>
      <c r="D288" s="88" t="s">
        <v>185</v>
      </c>
      <c r="E288" s="88" t="s">
        <v>270</v>
      </c>
      <c r="F288" s="88" t="s">
        <v>1655</v>
      </c>
      <c r="G288" s="88" t="s">
        <v>1676</v>
      </c>
      <c r="H288" s="88" t="s">
        <v>1677</v>
      </c>
      <c r="I288" s="88">
        <v>225.697956</v>
      </c>
      <c r="J288" s="88" t="s">
        <v>107</v>
      </c>
      <c r="K288" s="89">
        <v>4604238.3024000004</v>
      </c>
      <c r="L288" s="88">
        <v>692920</v>
      </c>
      <c r="M288" s="88" t="s">
        <v>1678</v>
      </c>
      <c r="N288" s="88" t="s">
        <v>1679</v>
      </c>
      <c r="O288" s="88"/>
      <c r="P288" s="88"/>
      <c r="Q288" s="88" t="s">
        <v>115</v>
      </c>
      <c r="R288" s="88" t="s">
        <v>107</v>
      </c>
      <c r="S288" s="88" t="s">
        <v>1680</v>
      </c>
      <c r="T288" s="90" t="str">
        <f t="shared" si="4"/>
        <v>http://dashboard.controles.co.cr/publica/608854631f402349821f479f</v>
      </c>
      <c r="U288" s="88" t="s">
        <v>1681</v>
      </c>
      <c r="V288" s="88" t="s">
        <v>109</v>
      </c>
    </row>
    <row r="289" spans="1:22" x14ac:dyDescent="0.2">
      <c r="A289" s="88"/>
      <c r="B289" s="88" t="s">
        <v>21</v>
      </c>
      <c r="C289" s="88" t="s">
        <v>463</v>
      </c>
      <c r="D289" s="88" t="s">
        <v>464</v>
      </c>
      <c r="E289" s="88" t="s">
        <v>270</v>
      </c>
      <c r="F289" s="88" t="s">
        <v>1655</v>
      </c>
      <c r="G289" s="88" t="s">
        <v>1682</v>
      </c>
      <c r="H289" s="88" t="s">
        <v>1683</v>
      </c>
      <c r="I289" s="88">
        <v>1475.8138670000001</v>
      </c>
      <c r="J289" s="88" t="s">
        <v>107</v>
      </c>
      <c r="K289" s="89">
        <v>4427441.6009999998</v>
      </c>
      <c r="L289" s="88">
        <v>117260</v>
      </c>
      <c r="M289" s="88" t="s">
        <v>1684</v>
      </c>
      <c r="N289" s="88" t="s">
        <v>1685</v>
      </c>
      <c r="O289" s="88"/>
      <c r="P289" s="88"/>
      <c r="Q289" s="88" t="s">
        <v>115</v>
      </c>
      <c r="R289" s="88" t="s">
        <v>107</v>
      </c>
      <c r="S289" s="88" t="s">
        <v>1686</v>
      </c>
      <c r="T289" s="90" t="str">
        <f t="shared" si="4"/>
        <v>http://dashboard.controles.co.cr/publica/608867521f402349821f866f</v>
      </c>
      <c r="U289" s="88" t="s">
        <v>1687</v>
      </c>
      <c r="V289" s="88" t="s">
        <v>109</v>
      </c>
    </row>
    <row r="290" spans="1:22" x14ac:dyDescent="0.2">
      <c r="A290" s="88"/>
      <c r="B290" s="88" t="s">
        <v>21</v>
      </c>
      <c r="C290" s="88" t="s">
        <v>376</v>
      </c>
      <c r="D290" s="88" t="s">
        <v>377</v>
      </c>
      <c r="E290" s="88" t="s">
        <v>270</v>
      </c>
      <c r="F290" s="88" t="s">
        <v>1655</v>
      </c>
      <c r="G290" s="88" t="s">
        <v>1688</v>
      </c>
      <c r="H290" s="88" t="s">
        <v>1689</v>
      </c>
      <c r="I290" s="88">
        <v>221.51836700000001</v>
      </c>
      <c r="J290" s="88" t="s">
        <v>107</v>
      </c>
      <c r="K290" s="89">
        <v>2303791.0168000003</v>
      </c>
      <c r="L290" s="88">
        <v>471350</v>
      </c>
      <c r="M290" s="88" t="s">
        <v>227</v>
      </c>
      <c r="N290" s="88" t="s">
        <v>1679</v>
      </c>
      <c r="O290" s="88"/>
      <c r="P290" s="88"/>
      <c r="Q290" s="88" t="s">
        <v>115</v>
      </c>
      <c r="R290" s="88" t="s">
        <v>107</v>
      </c>
      <c r="S290" s="88" t="s">
        <v>1690</v>
      </c>
      <c r="T290" s="90" t="str">
        <f t="shared" si="4"/>
        <v>http://dashboard.controles.co.cr/publica/60887936f51d48564b185a13</v>
      </c>
      <c r="U290" s="88" t="s">
        <v>1691</v>
      </c>
      <c r="V290" s="88" t="s">
        <v>109</v>
      </c>
    </row>
    <row r="291" spans="1:22" x14ac:dyDescent="0.2">
      <c r="A291" s="88"/>
      <c r="B291" s="88" t="s">
        <v>21</v>
      </c>
      <c r="C291" s="88" t="s">
        <v>376</v>
      </c>
      <c r="D291" s="88" t="s">
        <v>377</v>
      </c>
      <c r="E291" s="88" t="s">
        <v>128</v>
      </c>
      <c r="F291" s="88" t="s">
        <v>1655</v>
      </c>
      <c r="G291" s="88" t="s">
        <v>494</v>
      </c>
      <c r="H291" s="88" t="s">
        <v>1692</v>
      </c>
      <c r="I291" s="88">
        <v>121.90475600000001</v>
      </c>
      <c r="J291" s="88" t="s">
        <v>107</v>
      </c>
      <c r="K291" s="89">
        <v>2031786.568252</v>
      </c>
      <c r="L291" s="88">
        <v>471350</v>
      </c>
      <c r="M291" s="88" t="s">
        <v>227</v>
      </c>
      <c r="N291" s="88" t="s">
        <v>107</v>
      </c>
      <c r="O291" s="88"/>
      <c r="P291" s="88"/>
      <c r="Q291" s="88" t="s">
        <v>115</v>
      </c>
      <c r="R291" s="88" t="s">
        <v>1693</v>
      </c>
      <c r="S291" s="88" t="s">
        <v>1694</v>
      </c>
      <c r="T291" s="90" t="str">
        <f t="shared" si="4"/>
        <v>http://dashboard.controles.co.cr/publica/6088af67f51d48564b18a0c3</v>
      </c>
      <c r="U291" s="88" t="s">
        <v>1695</v>
      </c>
      <c r="V291" s="88" t="s">
        <v>109</v>
      </c>
    </row>
    <row r="292" spans="1:22" x14ac:dyDescent="0.2">
      <c r="A292" s="88"/>
      <c r="B292" s="88" t="s">
        <v>21</v>
      </c>
      <c r="C292" s="88" t="s">
        <v>463</v>
      </c>
      <c r="D292" s="88" t="s">
        <v>464</v>
      </c>
      <c r="E292" s="88" t="s">
        <v>263</v>
      </c>
      <c r="F292" s="88" t="s">
        <v>1655</v>
      </c>
      <c r="G292" s="88" t="s">
        <v>1696</v>
      </c>
      <c r="H292" s="88" t="s">
        <v>1697</v>
      </c>
      <c r="I292" s="88">
        <v>142.524078</v>
      </c>
      <c r="J292" s="88" t="s">
        <v>107</v>
      </c>
      <c r="K292" s="89">
        <v>570096.31200000003</v>
      </c>
      <c r="L292" s="88">
        <v>117260</v>
      </c>
      <c r="M292" s="88" t="s">
        <v>227</v>
      </c>
      <c r="N292" s="88" t="s">
        <v>107</v>
      </c>
      <c r="O292" s="88"/>
      <c r="P292" s="88"/>
      <c r="Q292" s="88" t="s">
        <v>115</v>
      </c>
      <c r="R292" s="88" t="s">
        <v>107</v>
      </c>
      <c r="S292" s="88" t="s">
        <v>1698</v>
      </c>
      <c r="T292" s="90" t="str">
        <f t="shared" si="4"/>
        <v>http://dashboard.controles.co.cr/publica/6088d34cf51d48564b18bddf</v>
      </c>
      <c r="U292" s="88" t="s">
        <v>1699</v>
      </c>
      <c r="V292" s="88" t="s">
        <v>109</v>
      </c>
    </row>
    <row r="293" spans="1:22" x14ac:dyDescent="0.2">
      <c r="A293" s="88"/>
      <c r="B293" s="88" t="s">
        <v>21</v>
      </c>
      <c r="C293" s="88" t="s">
        <v>376</v>
      </c>
      <c r="D293" s="88" t="s">
        <v>377</v>
      </c>
      <c r="E293" s="88" t="s">
        <v>263</v>
      </c>
      <c r="F293" s="88" t="s">
        <v>1655</v>
      </c>
      <c r="G293" s="88" t="s">
        <v>1700</v>
      </c>
      <c r="H293" s="88" t="s">
        <v>1701</v>
      </c>
      <c r="I293" s="88">
        <v>184.69151099999999</v>
      </c>
      <c r="J293" s="88" t="s">
        <v>107</v>
      </c>
      <c r="K293" s="89">
        <v>3078253.4138369998</v>
      </c>
      <c r="L293" s="88">
        <v>471350</v>
      </c>
      <c r="M293" s="88" t="s">
        <v>1702</v>
      </c>
      <c r="N293" s="88" t="s">
        <v>1703</v>
      </c>
      <c r="O293" s="88"/>
      <c r="P293" s="88"/>
      <c r="Q293" s="88" t="s">
        <v>115</v>
      </c>
      <c r="R293" s="88" t="s">
        <v>107</v>
      </c>
      <c r="S293" s="88" t="s">
        <v>1704</v>
      </c>
      <c r="T293" s="90" t="str">
        <f t="shared" si="4"/>
        <v>http://dashboard.controles.co.cr/publica/6088e036f51d48564b18cb92</v>
      </c>
      <c r="U293" s="88" t="s">
        <v>1705</v>
      </c>
      <c r="V293" s="88" t="s">
        <v>109</v>
      </c>
    </row>
    <row r="294" spans="1:22" x14ac:dyDescent="0.2">
      <c r="A294" s="88"/>
      <c r="B294" s="88" t="s">
        <v>20</v>
      </c>
      <c r="C294" s="88" t="s">
        <v>297</v>
      </c>
      <c r="D294" s="88" t="s">
        <v>108</v>
      </c>
      <c r="E294" s="88"/>
      <c r="F294" s="88" t="s">
        <v>133</v>
      </c>
      <c r="G294" s="88" t="s">
        <v>1590</v>
      </c>
      <c r="H294" s="88" t="s">
        <v>1706</v>
      </c>
      <c r="I294" s="88" t="s">
        <v>107</v>
      </c>
      <c r="J294" s="88">
        <v>0.75</v>
      </c>
      <c r="K294" s="89">
        <v>1708500</v>
      </c>
      <c r="L294" s="88">
        <v>293000</v>
      </c>
      <c r="M294" s="88" t="s">
        <v>1707</v>
      </c>
      <c r="N294" s="88" t="s">
        <v>1708</v>
      </c>
      <c r="O294" s="88"/>
      <c r="P294" s="88"/>
      <c r="Q294" s="88" t="s">
        <v>115</v>
      </c>
      <c r="R294" s="88" t="s">
        <v>107</v>
      </c>
      <c r="S294" s="88" t="s">
        <v>1709</v>
      </c>
      <c r="T294" s="90" t="str">
        <f t="shared" si="4"/>
        <v>http://dashboard.controles.co.cr/publica/6089526af51d48564b18eed2</v>
      </c>
      <c r="U294" s="88" t="s">
        <v>107</v>
      </c>
      <c r="V294" s="88" t="s">
        <v>109</v>
      </c>
    </row>
    <row r="295" spans="1:22" x14ac:dyDescent="0.2">
      <c r="A295" s="88"/>
      <c r="B295" s="88" t="s">
        <v>21</v>
      </c>
      <c r="C295" s="88" t="s">
        <v>463</v>
      </c>
      <c r="D295" s="88" t="s">
        <v>524</v>
      </c>
      <c r="E295" s="88" t="s">
        <v>122</v>
      </c>
      <c r="F295" s="88" t="s">
        <v>133</v>
      </c>
      <c r="G295" s="88" t="s">
        <v>1710</v>
      </c>
      <c r="H295" s="88" t="s">
        <v>1711</v>
      </c>
      <c r="I295" s="88">
        <v>337.00336700000003</v>
      </c>
      <c r="J295" s="88" t="s">
        <v>107</v>
      </c>
      <c r="K295" s="89">
        <v>674006.73400000005</v>
      </c>
      <c r="L295" s="88">
        <v>117260</v>
      </c>
      <c r="M295" s="88" t="s">
        <v>1712</v>
      </c>
      <c r="N295" s="88" t="s">
        <v>1713</v>
      </c>
      <c r="O295" s="88"/>
      <c r="P295" s="88"/>
      <c r="Q295" s="88" t="s">
        <v>115</v>
      </c>
      <c r="R295" s="88" t="s">
        <v>107</v>
      </c>
      <c r="S295" s="88" t="s">
        <v>1714</v>
      </c>
      <c r="T295" s="90" t="str">
        <f t="shared" si="4"/>
        <v>http://dashboard.controles.co.cr/publica/6089898bd975c279871036ae</v>
      </c>
      <c r="U295" s="88" t="s">
        <v>1715</v>
      </c>
      <c r="V295" s="88" t="s">
        <v>109</v>
      </c>
    </row>
    <row r="296" spans="1:22" x14ac:dyDescent="0.2">
      <c r="A296" s="88"/>
      <c r="B296" s="88" t="s">
        <v>22</v>
      </c>
      <c r="C296" s="88" t="s">
        <v>152</v>
      </c>
      <c r="D296" s="88" t="s">
        <v>153</v>
      </c>
      <c r="E296" s="88" t="s">
        <v>154</v>
      </c>
      <c r="F296" s="88" t="s">
        <v>133</v>
      </c>
      <c r="G296" s="88" t="s">
        <v>156</v>
      </c>
      <c r="H296" s="88" t="s">
        <v>1716</v>
      </c>
      <c r="I296" s="88">
        <v>246.30856299999999</v>
      </c>
      <c r="J296" s="88" t="s">
        <v>107</v>
      </c>
      <c r="K296" s="89">
        <v>225781.20735957997</v>
      </c>
      <c r="L296" s="88">
        <v>147452</v>
      </c>
      <c r="M296" s="88" t="s">
        <v>1717</v>
      </c>
      <c r="N296" s="88" t="s">
        <v>1587</v>
      </c>
      <c r="O296" s="88"/>
      <c r="P296" s="88"/>
      <c r="Q296" s="88" t="s">
        <v>115</v>
      </c>
      <c r="R296" s="88" t="s">
        <v>107</v>
      </c>
      <c r="S296" s="88" t="s">
        <v>1718</v>
      </c>
      <c r="T296" s="90" t="str">
        <f t="shared" si="4"/>
        <v>http://dashboard.controles.co.cr/publica/6089983fde3d847cafa5bb13</v>
      </c>
      <c r="U296" s="88" t="s">
        <v>1719</v>
      </c>
      <c r="V296" s="88" t="s">
        <v>109</v>
      </c>
    </row>
    <row r="297" spans="1:22" x14ac:dyDescent="0.2">
      <c r="A297" s="88"/>
      <c r="B297" s="88" t="s">
        <v>21</v>
      </c>
      <c r="C297" s="88" t="s">
        <v>184</v>
      </c>
      <c r="D297" s="88" t="s">
        <v>185</v>
      </c>
      <c r="E297" s="88" t="s">
        <v>270</v>
      </c>
      <c r="F297" s="88" t="s">
        <v>133</v>
      </c>
      <c r="G297" s="88" t="s">
        <v>693</v>
      </c>
      <c r="H297" s="88" t="s">
        <v>1720</v>
      </c>
      <c r="I297" s="88">
        <v>940.17595600000004</v>
      </c>
      <c r="J297" s="88" t="s">
        <v>107</v>
      </c>
      <c r="K297" s="89">
        <v>19179589.5024</v>
      </c>
      <c r="L297" s="88">
        <v>692920</v>
      </c>
      <c r="M297" s="88" t="s">
        <v>206</v>
      </c>
      <c r="N297" s="88" t="s">
        <v>1721</v>
      </c>
      <c r="O297" s="88"/>
      <c r="P297" s="88"/>
      <c r="Q297" s="88" t="s">
        <v>115</v>
      </c>
      <c r="R297" s="88" t="s">
        <v>107</v>
      </c>
      <c r="S297" s="88" t="s">
        <v>1722</v>
      </c>
      <c r="T297" s="90" t="str">
        <f t="shared" si="4"/>
        <v>http://dashboard.controles.co.cr/publica/6089afb6de3d847cafa5eee6</v>
      </c>
      <c r="U297" s="88" t="s">
        <v>1723</v>
      </c>
      <c r="V297" s="88" t="s">
        <v>109</v>
      </c>
    </row>
    <row r="298" spans="1:22" x14ac:dyDescent="0.2">
      <c r="A298" s="88"/>
      <c r="B298" s="88" t="s">
        <v>21</v>
      </c>
      <c r="C298" s="88" t="s">
        <v>376</v>
      </c>
      <c r="D298" s="88" t="s">
        <v>377</v>
      </c>
      <c r="E298" s="88" t="s">
        <v>128</v>
      </c>
      <c r="F298" s="88" t="s">
        <v>133</v>
      </c>
      <c r="G298" s="88" t="s">
        <v>678</v>
      </c>
      <c r="H298" s="88" t="s">
        <v>1724</v>
      </c>
      <c r="I298" s="88">
        <v>78.951466999999994</v>
      </c>
      <c r="J298" s="88" t="s">
        <v>107</v>
      </c>
      <c r="K298" s="89">
        <v>1315884.1004889999</v>
      </c>
      <c r="L298" s="88">
        <v>471350</v>
      </c>
      <c r="M298" s="88" t="s">
        <v>480</v>
      </c>
      <c r="N298" s="88" t="s">
        <v>1725</v>
      </c>
      <c r="O298" s="88"/>
      <c r="P298" s="88"/>
      <c r="Q298" s="88" t="s">
        <v>115</v>
      </c>
      <c r="R298" s="88" t="s">
        <v>107</v>
      </c>
      <c r="S298" s="88" t="s">
        <v>1726</v>
      </c>
      <c r="T298" s="90" t="str">
        <f t="shared" si="4"/>
        <v>http://dashboard.controles.co.cr/publica/6089fb6ba6063c0b413678ad</v>
      </c>
      <c r="U298" s="88" t="s">
        <v>1727</v>
      </c>
      <c r="V298" s="88" t="s">
        <v>109</v>
      </c>
    </row>
    <row r="299" spans="1:22" x14ac:dyDescent="0.2">
      <c r="A299" s="88"/>
      <c r="B299" s="88" t="s">
        <v>21</v>
      </c>
      <c r="C299" s="88" t="s">
        <v>376</v>
      </c>
      <c r="D299" s="88" t="s">
        <v>377</v>
      </c>
      <c r="E299" s="88" t="s">
        <v>128</v>
      </c>
      <c r="F299" s="88" t="s">
        <v>133</v>
      </c>
      <c r="G299" s="88" t="s">
        <v>509</v>
      </c>
      <c r="H299" s="88" t="s">
        <v>1728</v>
      </c>
      <c r="I299" s="88">
        <v>102.77507799999999</v>
      </c>
      <c r="J299" s="88" t="s">
        <v>107</v>
      </c>
      <c r="K299" s="89">
        <v>1712952.2250259998</v>
      </c>
      <c r="L299" s="88">
        <v>471350</v>
      </c>
      <c r="M299" s="88" t="s">
        <v>1729</v>
      </c>
      <c r="N299" s="88" t="s">
        <v>107</v>
      </c>
      <c r="O299" s="88"/>
      <c r="P299" s="88"/>
      <c r="Q299" s="88" t="s">
        <v>115</v>
      </c>
      <c r="R299" s="88" t="s">
        <v>1730</v>
      </c>
      <c r="S299" s="88" t="s">
        <v>1731</v>
      </c>
      <c r="T299" s="90" t="str">
        <f t="shared" si="4"/>
        <v>http://dashboard.controles.co.cr/publica/608a0089a6063c0b413678e3</v>
      </c>
      <c r="U299" s="88" t="s">
        <v>1732</v>
      </c>
      <c r="V299" s="88" t="s">
        <v>109</v>
      </c>
    </row>
    <row r="300" spans="1:22" x14ac:dyDescent="0.2">
      <c r="A300" s="88"/>
      <c r="B300" s="88" t="s">
        <v>21</v>
      </c>
      <c r="C300" s="88" t="s">
        <v>463</v>
      </c>
      <c r="D300" s="88" t="s">
        <v>464</v>
      </c>
      <c r="E300" s="88" t="s">
        <v>263</v>
      </c>
      <c r="F300" s="88" t="s">
        <v>133</v>
      </c>
      <c r="G300" s="88" t="s">
        <v>302</v>
      </c>
      <c r="H300" s="88" t="s">
        <v>1733</v>
      </c>
      <c r="I300" s="88">
        <v>70.612700000000004</v>
      </c>
      <c r="J300" s="88" t="s">
        <v>107</v>
      </c>
      <c r="K300" s="89">
        <v>282450.8</v>
      </c>
      <c r="L300" s="88">
        <v>117260</v>
      </c>
      <c r="M300" s="88" t="s">
        <v>227</v>
      </c>
      <c r="N300" s="88" t="s">
        <v>1734</v>
      </c>
      <c r="O300" s="88"/>
      <c r="P300" s="88"/>
      <c r="Q300" s="88" t="s">
        <v>115</v>
      </c>
      <c r="R300" s="88" t="s">
        <v>1735</v>
      </c>
      <c r="S300" s="88" t="s">
        <v>1736</v>
      </c>
      <c r="T300" s="90" t="str">
        <f t="shared" si="4"/>
        <v>http://dashboard.controles.co.cr/publica/608a06f1a6063c0b41368280</v>
      </c>
      <c r="U300" s="88" t="s">
        <v>1737</v>
      </c>
      <c r="V300" s="88" t="s">
        <v>109</v>
      </c>
    </row>
    <row r="301" spans="1:22" x14ac:dyDescent="0.2">
      <c r="A301" s="88"/>
      <c r="B301" s="88" t="s">
        <v>21</v>
      </c>
      <c r="C301" s="88" t="s">
        <v>184</v>
      </c>
      <c r="D301" s="88" t="s">
        <v>185</v>
      </c>
      <c r="E301" s="88" t="s">
        <v>128</v>
      </c>
      <c r="F301" s="88" t="s">
        <v>133</v>
      </c>
      <c r="G301" s="88" t="s">
        <v>381</v>
      </c>
      <c r="H301" s="88" t="s">
        <v>1728</v>
      </c>
      <c r="I301" s="88">
        <v>104.071833</v>
      </c>
      <c r="J301" s="88" t="s">
        <v>107</v>
      </c>
      <c r="K301" s="89">
        <v>3330298.656</v>
      </c>
      <c r="L301" s="88">
        <v>692920</v>
      </c>
      <c r="M301" s="88" t="s">
        <v>1738</v>
      </c>
      <c r="N301" s="88" t="s">
        <v>107</v>
      </c>
      <c r="O301" s="88"/>
      <c r="P301" s="88"/>
      <c r="Q301" s="88" t="s">
        <v>115</v>
      </c>
      <c r="R301" s="88" t="s">
        <v>1730</v>
      </c>
      <c r="S301" s="88" t="s">
        <v>1739</v>
      </c>
      <c r="T301" s="90" t="str">
        <f t="shared" si="4"/>
        <v>http://dashboard.controles.co.cr/publica/608a08bea6063c0b413682b5</v>
      </c>
      <c r="U301" s="88" t="s">
        <v>1740</v>
      </c>
      <c r="V301" s="88" t="s">
        <v>109</v>
      </c>
    </row>
    <row r="302" spans="1:22" x14ac:dyDescent="0.2">
      <c r="A302" s="88"/>
      <c r="B302" s="88" t="s">
        <v>21</v>
      </c>
      <c r="C302" s="88" t="s">
        <v>184</v>
      </c>
      <c r="D302" s="88" t="s">
        <v>185</v>
      </c>
      <c r="E302" s="88" t="s">
        <v>128</v>
      </c>
      <c r="F302" s="88" t="s">
        <v>133</v>
      </c>
      <c r="G302" s="88" t="s">
        <v>231</v>
      </c>
      <c r="H302" s="88" t="s">
        <v>1741</v>
      </c>
      <c r="I302" s="88">
        <v>182.382611</v>
      </c>
      <c r="J302" s="88" t="s">
        <v>107</v>
      </c>
      <c r="K302" s="89">
        <v>5836243.5520000001</v>
      </c>
      <c r="L302" s="88">
        <v>692920</v>
      </c>
      <c r="M302" s="88" t="s">
        <v>1742</v>
      </c>
      <c r="N302" s="88" t="s">
        <v>1743</v>
      </c>
      <c r="O302" s="88"/>
      <c r="P302" s="88"/>
      <c r="Q302" s="88" t="s">
        <v>115</v>
      </c>
      <c r="R302" s="88" t="s">
        <v>1744</v>
      </c>
      <c r="S302" s="88" t="s">
        <v>1745</v>
      </c>
      <c r="T302" s="90" t="str">
        <f t="shared" si="4"/>
        <v>http://dashboard.controles.co.cr/publica/608a0df4a6063c0b4136925d</v>
      </c>
      <c r="U302" s="88" t="s">
        <v>1746</v>
      </c>
      <c r="V302" s="88" t="s">
        <v>109</v>
      </c>
    </row>
    <row r="303" spans="1:22" x14ac:dyDescent="0.2">
      <c r="A303" s="88"/>
      <c r="B303" s="88" t="s">
        <v>21</v>
      </c>
      <c r="C303" s="88" t="s">
        <v>184</v>
      </c>
      <c r="D303" s="88" t="s">
        <v>185</v>
      </c>
      <c r="E303" s="88" t="s">
        <v>128</v>
      </c>
      <c r="F303" s="88" t="s">
        <v>133</v>
      </c>
      <c r="G303" s="88" t="s">
        <v>1470</v>
      </c>
      <c r="H303" s="88" t="s">
        <v>1724</v>
      </c>
      <c r="I303" s="88">
        <v>81.873555999999994</v>
      </c>
      <c r="J303" s="88" t="s">
        <v>107</v>
      </c>
      <c r="K303" s="89">
        <v>2619953.7919999999</v>
      </c>
      <c r="L303" s="88">
        <v>692920</v>
      </c>
      <c r="M303" s="88" t="s">
        <v>480</v>
      </c>
      <c r="N303" s="88" t="s">
        <v>1747</v>
      </c>
      <c r="O303" s="88"/>
      <c r="P303" s="88"/>
      <c r="Q303" s="88" t="s">
        <v>115</v>
      </c>
      <c r="R303" s="88" t="s">
        <v>107</v>
      </c>
      <c r="S303" s="88" t="s">
        <v>1748</v>
      </c>
      <c r="T303" s="90" t="str">
        <f t="shared" si="4"/>
        <v>http://dashboard.controles.co.cr/publica/608a0e6ca6063c0b413692e2</v>
      </c>
      <c r="U303" s="88" t="s">
        <v>1749</v>
      </c>
      <c r="V303" s="88" t="s">
        <v>109</v>
      </c>
    </row>
    <row r="304" spans="1:22" x14ac:dyDescent="0.2">
      <c r="A304" s="88"/>
      <c r="B304" s="88" t="s">
        <v>22</v>
      </c>
      <c r="C304" s="88" t="s">
        <v>152</v>
      </c>
      <c r="D304" s="88" t="s">
        <v>153</v>
      </c>
      <c r="E304" s="88" t="s">
        <v>172</v>
      </c>
      <c r="F304" s="88" t="s">
        <v>133</v>
      </c>
      <c r="G304" s="88" t="s">
        <v>302</v>
      </c>
      <c r="H304" s="88" t="s">
        <v>1750</v>
      </c>
      <c r="I304" s="88">
        <v>188.99199999999999</v>
      </c>
      <c r="J304" s="88" t="s">
        <v>107</v>
      </c>
      <c r="K304" s="89">
        <v>173241.40672</v>
      </c>
      <c r="L304" s="88">
        <v>147452</v>
      </c>
      <c r="M304" s="88" t="s">
        <v>193</v>
      </c>
      <c r="N304" s="88" t="s">
        <v>1751</v>
      </c>
      <c r="O304" s="88"/>
      <c r="P304" s="88"/>
      <c r="Q304" s="88" t="s">
        <v>115</v>
      </c>
      <c r="R304" s="88" t="s">
        <v>107</v>
      </c>
      <c r="S304" s="88" t="s">
        <v>1752</v>
      </c>
      <c r="T304" s="90" t="str">
        <f t="shared" si="4"/>
        <v>http://dashboard.controles.co.cr/publica/608a1e80a6063c0b4136a452</v>
      </c>
      <c r="U304" s="88" t="s">
        <v>1753</v>
      </c>
      <c r="V304" s="88" t="s">
        <v>109</v>
      </c>
    </row>
    <row r="305" spans="1:22" x14ac:dyDescent="0.2">
      <c r="A305" s="88"/>
      <c r="B305" s="88" t="s">
        <v>21</v>
      </c>
      <c r="C305" s="88" t="s">
        <v>376</v>
      </c>
      <c r="D305" s="88" t="s">
        <v>377</v>
      </c>
      <c r="E305" s="88" t="s">
        <v>263</v>
      </c>
      <c r="F305" s="88" t="s">
        <v>133</v>
      </c>
      <c r="G305" s="88" t="s">
        <v>1754</v>
      </c>
      <c r="H305" s="88" t="s">
        <v>1755</v>
      </c>
      <c r="I305" s="88">
        <v>257.83436699999999</v>
      </c>
      <c r="J305" s="88" t="s">
        <v>107</v>
      </c>
      <c r="K305" s="89">
        <v>4297325.394789</v>
      </c>
      <c r="L305" s="88">
        <v>471350</v>
      </c>
      <c r="M305" s="88" t="s">
        <v>1543</v>
      </c>
      <c r="N305" s="88" t="s">
        <v>107</v>
      </c>
      <c r="O305" s="88"/>
      <c r="P305" s="88"/>
      <c r="Q305" s="88" t="s">
        <v>115</v>
      </c>
      <c r="R305" s="88" t="s">
        <v>107</v>
      </c>
      <c r="S305" s="88" t="s">
        <v>1756</v>
      </c>
      <c r="T305" s="90" t="str">
        <f t="shared" si="4"/>
        <v>http://dashboard.controles.co.cr/publica/608a35cfa6063c0b4136b216</v>
      </c>
      <c r="U305" s="88" t="s">
        <v>1757</v>
      </c>
      <c r="V305" s="88" t="s">
        <v>109</v>
      </c>
    </row>
    <row r="306" spans="1:22" x14ac:dyDescent="0.2">
      <c r="A306" s="88"/>
      <c r="B306" s="88" t="s">
        <v>21</v>
      </c>
      <c r="C306" s="88" t="s">
        <v>111</v>
      </c>
      <c r="D306" s="88" t="s">
        <v>112</v>
      </c>
      <c r="E306" s="88" t="s">
        <v>263</v>
      </c>
      <c r="F306" s="88" t="s">
        <v>133</v>
      </c>
      <c r="G306" s="88" t="s">
        <v>1758</v>
      </c>
      <c r="H306" s="88" t="s">
        <v>1759</v>
      </c>
      <c r="I306" s="88">
        <v>117.450367</v>
      </c>
      <c r="J306" s="88" t="s">
        <v>107</v>
      </c>
      <c r="K306" s="89">
        <v>1291954.037</v>
      </c>
      <c r="L306" s="88">
        <v>884040</v>
      </c>
      <c r="M306" s="88" t="s">
        <v>227</v>
      </c>
      <c r="N306" s="88" t="s">
        <v>1751</v>
      </c>
      <c r="O306" s="88"/>
      <c r="P306" s="88"/>
      <c r="Q306" s="88" t="s">
        <v>115</v>
      </c>
      <c r="R306" s="88" t="s">
        <v>1760</v>
      </c>
      <c r="S306" s="88" t="s">
        <v>1761</v>
      </c>
      <c r="T306" s="90" t="str">
        <f t="shared" si="4"/>
        <v>http://dashboard.controles.co.cr/publica/608a3ac8a6063c0b4136b9bb</v>
      </c>
      <c r="U306" s="88" t="s">
        <v>1762</v>
      </c>
      <c r="V306" s="88" t="s">
        <v>109</v>
      </c>
    </row>
    <row r="307" spans="1:22" x14ac:dyDescent="0.2">
      <c r="A307" s="88"/>
      <c r="B307" s="88" t="s">
        <v>21</v>
      </c>
      <c r="C307" s="88" t="s">
        <v>184</v>
      </c>
      <c r="D307" s="88" t="s">
        <v>185</v>
      </c>
      <c r="E307" s="88" t="s">
        <v>263</v>
      </c>
      <c r="F307" s="88" t="s">
        <v>133</v>
      </c>
      <c r="G307" s="88" t="s">
        <v>1285</v>
      </c>
      <c r="H307" s="88" t="s">
        <v>1728</v>
      </c>
      <c r="I307" s="88">
        <v>104.81486700000001</v>
      </c>
      <c r="J307" s="88" t="s">
        <v>107</v>
      </c>
      <c r="K307" s="89">
        <v>1488371.1114000001</v>
      </c>
      <c r="L307" s="88">
        <v>692920</v>
      </c>
      <c r="M307" s="88" t="s">
        <v>1763</v>
      </c>
      <c r="N307" s="88" t="s">
        <v>107</v>
      </c>
      <c r="O307" s="88"/>
      <c r="P307" s="88"/>
      <c r="Q307" s="88" t="s">
        <v>115</v>
      </c>
      <c r="R307" s="88" t="s">
        <v>107</v>
      </c>
      <c r="S307" s="88" t="s">
        <v>1764</v>
      </c>
      <c r="T307" s="90" t="str">
        <f t="shared" si="4"/>
        <v>http://dashboard.controles.co.cr/publica/608a3f8ba6063c0b4136ba61</v>
      </c>
      <c r="U307" s="88" t="s">
        <v>1765</v>
      </c>
      <c r="V307" s="88" t="s">
        <v>109</v>
      </c>
    </row>
    <row r="308" spans="1:22" x14ac:dyDescent="0.2">
      <c r="A308" s="88"/>
      <c r="B308" s="88" t="s">
        <v>22</v>
      </c>
      <c r="C308" s="88" t="s">
        <v>152</v>
      </c>
      <c r="D308" s="88" t="s">
        <v>153</v>
      </c>
      <c r="E308" s="88" t="s">
        <v>224</v>
      </c>
      <c r="F308" s="88" t="s">
        <v>1766</v>
      </c>
      <c r="G308" s="88" t="s">
        <v>1767</v>
      </c>
      <c r="H308" s="88" t="s">
        <v>1768</v>
      </c>
      <c r="I308" s="88">
        <v>230.24924999999999</v>
      </c>
      <c r="J308" s="88" t="s">
        <v>107</v>
      </c>
      <c r="K308" s="89">
        <v>211060.27750499998</v>
      </c>
      <c r="L308" s="88">
        <v>147452</v>
      </c>
      <c r="M308" s="88" t="s">
        <v>1769</v>
      </c>
      <c r="N308" s="88" t="s">
        <v>1770</v>
      </c>
      <c r="O308" s="88"/>
      <c r="P308" s="88"/>
      <c r="Q308" s="88" t="s">
        <v>115</v>
      </c>
      <c r="R308" s="88" t="s">
        <v>107</v>
      </c>
      <c r="S308" s="88" t="s">
        <v>1771</v>
      </c>
      <c r="T308" s="90" t="str">
        <f t="shared" si="4"/>
        <v>http://dashboard.controles.co.cr/publica/608a9d98a6063c0b4136caef</v>
      </c>
      <c r="U308" s="88" t="s">
        <v>1753</v>
      </c>
      <c r="V308" s="88" t="s">
        <v>109</v>
      </c>
    </row>
    <row r="309" spans="1:22" x14ac:dyDescent="0.2">
      <c r="A309" s="88"/>
      <c r="B309" s="88" t="s">
        <v>21</v>
      </c>
      <c r="C309" s="88" t="s">
        <v>111</v>
      </c>
      <c r="D309" s="88" t="s">
        <v>112</v>
      </c>
      <c r="E309" s="88" t="s">
        <v>113</v>
      </c>
      <c r="F309" s="88" t="s">
        <v>1766</v>
      </c>
      <c r="G309" s="88" t="s">
        <v>350</v>
      </c>
      <c r="H309" s="88" t="s">
        <v>1772</v>
      </c>
      <c r="I309" s="88">
        <v>116.657044</v>
      </c>
      <c r="J309" s="88" t="s">
        <v>107</v>
      </c>
      <c r="K309" s="89">
        <v>1283227.4839999999</v>
      </c>
      <c r="L309" s="88">
        <v>884040</v>
      </c>
      <c r="M309" s="88" t="s">
        <v>227</v>
      </c>
      <c r="N309" s="88" t="s">
        <v>1751</v>
      </c>
      <c r="O309" s="88"/>
      <c r="P309" s="88"/>
      <c r="Q309" s="88" t="s">
        <v>115</v>
      </c>
      <c r="R309" s="88" t="s">
        <v>1773</v>
      </c>
      <c r="S309" s="88" t="s">
        <v>1774</v>
      </c>
      <c r="T309" s="90" t="str">
        <f t="shared" si="4"/>
        <v>http://dashboard.controles.co.cr/publica/608aaff6a6063c0b4136fad7</v>
      </c>
      <c r="U309" s="88" t="s">
        <v>1775</v>
      </c>
      <c r="V309" s="88" t="s">
        <v>109</v>
      </c>
    </row>
    <row r="310" spans="1:22" x14ac:dyDescent="0.2">
      <c r="A310" s="88"/>
      <c r="B310" s="88" t="s">
        <v>21</v>
      </c>
      <c r="C310" s="88" t="s">
        <v>184</v>
      </c>
      <c r="D310" s="88" t="s">
        <v>185</v>
      </c>
      <c r="E310" s="88" t="s">
        <v>113</v>
      </c>
      <c r="F310" s="88" t="s">
        <v>1766</v>
      </c>
      <c r="G310" s="88" t="s">
        <v>1776</v>
      </c>
      <c r="H310" s="88" t="s">
        <v>1777</v>
      </c>
      <c r="I310" s="88">
        <v>86.006710999999996</v>
      </c>
      <c r="J310" s="88" t="s">
        <v>107</v>
      </c>
      <c r="K310" s="89">
        <v>934634.92843699991</v>
      </c>
      <c r="L310" s="88">
        <v>692920</v>
      </c>
      <c r="M310" s="88" t="s">
        <v>227</v>
      </c>
      <c r="N310" s="88" t="s">
        <v>1751</v>
      </c>
      <c r="O310" s="88"/>
      <c r="P310" s="88"/>
      <c r="Q310" s="88" t="s">
        <v>115</v>
      </c>
      <c r="R310" s="88" t="s">
        <v>107</v>
      </c>
      <c r="S310" s="88" t="s">
        <v>1778</v>
      </c>
      <c r="T310" s="90" t="str">
        <f t="shared" si="4"/>
        <v>http://dashboard.controles.co.cr/publica/608aba00a6063c0b41370ce5</v>
      </c>
      <c r="U310" s="88" t="s">
        <v>1779</v>
      </c>
      <c r="V310" s="88" t="s">
        <v>109</v>
      </c>
    </row>
    <row r="311" spans="1:22" x14ac:dyDescent="0.2">
      <c r="A311" s="88"/>
      <c r="B311" s="88" t="s">
        <v>22</v>
      </c>
      <c r="C311" s="88" t="s">
        <v>449</v>
      </c>
      <c r="D311" s="88" t="s">
        <v>450</v>
      </c>
      <c r="E311" s="88" t="s">
        <v>224</v>
      </c>
      <c r="F311" s="88" t="s">
        <v>1766</v>
      </c>
      <c r="G311" s="88" t="s">
        <v>1198</v>
      </c>
      <c r="H311" s="88" t="s">
        <v>1780</v>
      </c>
      <c r="I311" s="88">
        <v>144.734375</v>
      </c>
      <c r="J311" s="88" t="s">
        <v>107</v>
      </c>
      <c r="K311" s="89">
        <v>192930.921875</v>
      </c>
      <c r="L311" s="88">
        <v>207744</v>
      </c>
      <c r="M311" s="88" t="s">
        <v>1781</v>
      </c>
      <c r="N311" s="88" t="s">
        <v>1782</v>
      </c>
      <c r="O311" s="88"/>
      <c r="P311" s="88"/>
      <c r="Q311" s="88" t="s">
        <v>115</v>
      </c>
      <c r="R311" s="88" t="s">
        <v>107</v>
      </c>
      <c r="S311" s="88" t="s">
        <v>1783</v>
      </c>
      <c r="T311" s="90" t="str">
        <f t="shared" si="4"/>
        <v>http://dashboard.controles.co.cr/publica/608abba2a6063c0b413717b9</v>
      </c>
      <c r="U311" s="88" t="s">
        <v>1784</v>
      </c>
      <c r="V311" s="88" t="s">
        <v>109</v>
      </c>
    </row>
    <row r="312" spans="1:22" x14ac:dyDescent="0.2">
      <c r="A312" s="88"/>
      <c r="B312" s="88" t="s">
        <v>21</v>
      </c>
      <c r="C312" s="88" t="s">
        <v>184</v>
      </c>
      <c r="D312" s="88" t="s">
        <v>185</v>
      </c>
      <c r="E312" s="88" t="s">
        <v>113</v>
      </c>
      <c r="F312" s="88" t="s">
        <v>1766</v>
      </c>
      <c r="G312" s="88" t="s">
        <v>1785</v>
      </c>
      <c r="H312" s="88" t="s">
        <v>1786</v>
      </c>
      <c r="I312" s="88">
        <v>241.951922</v>
      </c>
      <c r="J312" s="88" t="s">
        <v>107</v>
      </c>
      <c r="K312" s="89">
        <v>2629291.5363739999</v>
      </c>
      <c r="L312" s="88">
        <v>692920</v>
      </c>
      <c r="M312" s="88" t="s">
        <v>1787</v>
      </c>
      <c r="N312" s="88" t="s">
        <v>1788</v>
      </c>
      <c r="O312" s="88"/>
      <c r="P312" s="88"/>
      <c r="Q312" s="88" t="s">
        <v>115</v>
      </c>
      <c r="R312" s="88" t="s">
        <v>107</v>
      </c>
      <c r="S312" s="88" t="s">
        <v>1789</v>
      </c>
      <c r="T312" s="90" t="str">
        <f t="shared" si="4"/>
        <v>http://dashboard.controles.co.cr/publica/608abbb4a6063c0b413717be</v>
      </c>
      <c r="U312" s="88" t="s">
        <v>1790</v>
      </c>
      <c r="V312" s="88" t="s">
        <v>109</v>
      </c>
    </row>
    <row r="313" spans="1:22" x14ac:dyDescent="0.2">
      <c r="A313" s="88"/>
      <c r="B313" s="88" t="s">
        <v>22</v>
      </c>
      <c r="C313" s="88" t="s">
        <v>518</v>
      </c>
      <c r="D313" s="88" t="s">
        <v>519</v>
      </c>
      <c r="E313" s="88" t="s">
        <v>164</v>
      </c>
      <c r="F313" s="88" t="s">
        <v>1766</v>
      </c>
      <c r="G313" s="88" t="s">
        <v>603</v>
      </c>
      <c r="H313" s="88" t="s">
        <v>1791</v>
      </c>
      <c r="I313" s="88">
        <v>100.01275</v>
      </c>
      <c r="J313" s="88" t="s">
        <v>107</v>
      </c>
      <c r="K313" s="89">
        <v>133316.99575</v>
      </c>
      <c r="L313" s="88">
        <v>7202</v>
      </c>
      <c r="M313" s="88" t="s">
        <v>1792</v>
      </c>
      <c r="N313" s="88" t="s">
        <v>1751</v>
      </c>
      <c r="O313" s="88"/>
      <c r="P313" s="88"/>
      <c r="Q313" s="88" t="s">
        <v>115</v>
      </c>
      <c r="R313" s="88" t="s">
        <v>107</v>
      </c>
      <c r="S313" s="88" t="s">
        <v>1793</v>
      </c>
      <c r="T313" s="90" t="str">
        <f t="shared" si="4"/>
        <v>http://dashboard.controles.co.cr/publica/608aceffa6063c0b41376027</v>
      </c>
      <c r="U313" s="88" t="s">
        <v>1794</v>
      </c>
      <c r="V313" s="88" t="s">
        <v>109</v>
      </c>
    </row>
    <row r="314" spans="1:22" x14ac:dyDescent="0.2">
      <c r="A314" s="88"/>
      <c r="B314" s="88" t="s">
        <v>21</v>
      </c>
      <c r="C314" s="88" t="s">
        <v>463</v>
      </c>
      <c r="D314" s="88" t="s">
        <v>514</v>
      </c>
      <c r="E314" s="88" t="s">
        <v>122</v>
      </c>
      <c r="F314" s="88" t="s">
        <v>1766</v>
      </c>
      <c r="G314" s="88" t="s">
        <v>494</v>
      </c>
      <c r="H314" s="88" t="s">
        <v>1795</v>
      </c>
      <c r="I314" s="88">
        <v>71.881100000000004</v>
      </c>
      <c r="J314" s="88" t="s">
        <v>107</v>
      </c>
      <c r="K314" s="89">
        <v>143762.20000000001</v>
      </c>
      <c r="L314" s="88">
        <v>117260</v>
      </c>
      <c r="M314" s="88" t="s">
        <v>227</v>
      </c>
      <c r="N314" s="88" t="s">
        <v>107</v>
      </c>
      <c r="O314" s="88"/>
      <c r="P314" s="88"/>
      <c r="Q314" s="88" t="s">
        <v>115</v>
      </c>
      <c r="R314" s="88" t="s">
        <v>1760</v>
      </c>
      <c r="S314" s="88" t="s">
        <v>1796</v>
      </c>
      <c r="T314" s="90" t="str">
        <f t="shared" si="4"/>
        <v>http://dashboard.controles.co.cr/publica/608ad04ca6063c0b413764d2</v>
      </c>
      <c r="U314" s="88" t="s">
        <v>1797</v>
      </c>
      <c r="V314" s="88" t="s">
        <v>109</v>
      </c>
    </row>
    <row r="315" spans="1:22" x14ac:dyDescent="0.2">
      <c r="A315" s="88"/>
      <c r="B315" s="88" t="s">
        <v>20</v>
      </c>
      <c r="C315" s="88" t="s">
        <v>106</v>
      </c>
      <c r="D315" s="88" t="s">
        <v>114</v>
      </c>
      <c r="E315" s="88"/>
      <c r="F315" s="88" t="s">
        <v>1798</v>
      </c>
      <c r="G315" s="88" t="s">
        <v>1590</v>
      </c>
      <c r="H315" s="88" t="s">
        <v>1799</v>
      </c>
      <c r="I315" s="88" t="s">
        <v>107</v>
      </c>
      <c r="J315" s="88">
        <v>0.33333333333333331</v>
      </c>
      <c r="K315" s="89">
        <v>741600</v>
      </c>
      <c r="L315" s="88">
        <v>746778</v>
      </c>
      <c r="M315" s="88" t="s">
        <v>1800</v>
      </c>
      <c r="N315" s="88" t="s">
        <v>1801</v>
      </c>
      <c r="O315" s="88"/>
      <c r="P315" s="88"/>
      <c r="Q315" s="88" t="s">
        <v>115</v>
      </c>
      <c r="R315" s="88" t="s">
        <v>107</v>
      </c>
      <c r="S315" s="88" t="s">
        <v>1802</v>
      </c>
      <c r="T315" s="90" t="str">
        <f t="shared" si="4"/>
        <v>http://dashboard.controles.co.cr/publica/608bfb64cea8f44e20242dc7</v>
      </c>
      <c r="U315" s="88" t="s">
        <v>107</v>
      </c>
      <c r="V315" s="88" t="s">
        <v>109</v>
      </c>
    </row>
    <row r="316" spans="1:22" x14ac:dyDescent="0.2">
      <c r="A316" s="88"/>
      <c r="B316" s="88" t="s">
        <v>21</v>
      </c>
      <c r="C316" s="88" t="s">
        <v>184</v>
      </c>
      <c r="D316" s="88" t="s">
        <v>1803</v>
      </c>
      <c r="E316" s="88" t="s">
        <v>122</v>
      </c>
      <c r="F316" s="88" t="s">
        <v>1798</v>
      </c>
      <c r="G316" s="88" t="s">
        <v>1804</v>
      </c>
      <c r="H316" s="88" t="s">
        <v>1805</v>
      </c>
      <c r="I316" s="88">
        <v>885.19111099999998</v>
      </c>
      <c r="J316" s="88" t="s">
        <v>107</v>
      </c>
      <c r="K316" s="89">
        <v>19916799.997499999</v>
      </c>
      <c r="L316" s="88">
        <v>692920</v>
      </c>
      <c r="M316" s="88" t="s">
        <v>1806</v>
      </c>
      <c r="N316" s="88" t="s">
        <v>347</v>
      </c>
      <c r="O316" s="88"/>
      <c r="P316" s="88"/>
      <c r="Q316" s="88" t="s">
        <v>115</v>
      </c>
      <c r="R316" s="88" t="s">
        <v>1807</v>
      </c>
      <c r="S316" s="88" t="s">
        <v>1808</v>
      </c>
      <c r="T316" s="90" t="str">
        <f t="shared" si="4"/>
        <v>http://dashboard.controles.co.cr/publica/608c18f3cea8f44e20247559</v>
      </c>
      <c r="U316" s="88" t="s">
        <v>1809</v>
      </c>
      <c r="V316" s="88" t="s">
        <v>109</v>
      </c>
    </row>
    <row r="317" spans="1:22" x14ac:dyDescent="0.2">
      <c r="A317" s="88"/>
      <c r="B317" s="88" t="s">
        <v>21</v>
      </c>
      <c r="C317" s="88" t="s">
        <v>184</v>
      </c>
      <c r="D317" s="88" t="s">
        <v>185</v>
      </c>
      <c r="E317" s="88" t="s">
        <v>128</v>
      </c>
      <c r="F317" s="88" t="s">
        <v>1798</v>
      </c>
      <c r="G317" s="88" t="s">
        <v>1810</v>
      </c>
      <c r="H317" s="88" t="s">
        <v>1811</v>
      </c>
      <c r="I317" s="88">
        <v>426.68987800000002</v>
      </c>
      <c r="J317" s="88" t="s">
        <v>107</v>
      </c>
      <c r="K317" s="89">
        <v>13654076.096000001</v>
      </c>
      <c r="L317" s="88">
        <v>692920</v>
      </c>
      <c r="M317" s="88" t="s">
        <v>1812</v>
      </c>
      <c r="N317" s="88" t="s">
        <v>107</v>
      </c>
      <c r="O317" s="88"/>
      <c r="P317" s="88"/>
      <c r="Q317" s="88" t="s">
        <v>115</v>
      </c>
      <c r="R317" s="88" t="s">
        <v>1813</v>
      </c>
      <c r="S317" s="88" t="s">
        <v>1814</v>
      </c>
      <c r="T317" s="90" t="str">
        <f t="shared" si="4"/>
        <v>http://dashboard.controles.co.cr/publica/608caa20cea8f44e2025d28f</v>
      </c>
      <c r="U317" s="88" t="s">
        <v>1815</v>
      </c>
      <c r="V317" s="88" t="s">
        <v>109</v>
      </c>
    </row>
    <row r="318" spans="1:22" x14ac:dyDescent="0.2">
      <c r="A318" s="88"/>
      <c r="B318" s="88" t="s">
        <v>22</v>
      </c>
      <c r="C318" s="88" t="s">
        <v>152</v>
      </c>
      <c r="D318" s="88" t="s">
        <v>153</v>
      </c>
      <c r="E318" s="88" t="s">
        <v>172</v>
      </c>
      <c r="F318" s="88" t="s">
        <v>1798</v>
      </c>
      <c r="G318" s="88" t="s">
        <v>456</v>
      </c>
      <c r="H318" s="88" t="s">
        <v>1816</v>
      </c>
      <c r="I318" s="88">
        <v>197.15199999999999</v>
      </c>
      <c r="J318" s="88" t="s">
        <v>107</v>
      </c>
      <c r="K318" s="89">
        <v>180721.35231999998</v>
      </c>
      <c r="L318" s="88">
        <v>147452</v>
      </c>
      <c r="M318" s="88" t="s">
        <v>1817</v>
      </c>
      <c r="N318" s="88" t="s">
        <v>1818</v>
      </c>
      <c r="O318" s="88"/>
      <c r="P318" s="88"/>
      <c r="Q318" s="88" t="s">
        <v>115</v>
      </c>
      <c r="R318" s="88" t="s">
        <v>1819</v>
      </c>
      <c r="S318" s="88" t="s">
        <v>1820</v>
      </c>
      <c r="T318" s="90" t="str">
        <f t="shared" si="4"/>
        <v>http://dashboard.controles.co.cr/publica/608cba8acea8f44e2025e1ca</v>
      </c>
      <c r="U318" s="88" t="s">
        <v>1821</v>
      </c>
      <c r="V318" s="88" t="s">
        <v>109</v>
      </c>
    </row>
    <row r="319" spans="1:22" x14ac:dyDescent="0.2">
      <c r="T319" s="70"/>
    </row>
    <row r="320" spans="1:22" x14ac:dyDescent="0.2">
      <c r="T320" s="70"/>
    </row>
    <row r="321" spans="20:20" x14ac:dyDescent="0.2">
      <c r="T321" s="70"/>
    </row>
    <row r="322" spans="20:20" x14ac:dyDescent="0.2">
      <c r="T322" s="70"/>
    </row>
    <row r="323" spans="20:20" x14ac:dyDescent="0.2">
      <c r="T323" s="70"/>
    </row>
    <row r="324" spans="20:20" x14ac:dyDescent="0.2">
      <c r="T324" s="70"/>
    </row>
    <row r="325" spans="20:20" x14ac:dyDescent="0.2">
      <c r="T325" s="70"/>
    </row>
    <row r="326" spans="20:20" x14ac:dyDescent="0.2">
      <c r="T326" s="70"/>
    </row>
    <row r="327" spans="20:20" x14ac:dyDescent="0.2">
      <c r="T327" s="70"/>
    </row>
    <row r="328" spans="20:20" x14ac:dyDescent="0.2">
      <c r="T328" s="70"/>
    </row>
    <row r="329" spans="20:20" x14ac:dyDescent="0.2">
      <c r="T329" s="70"/>
    </row>
    <row r="330" spans="20:20" x14ac:dyDescent="0.2">
      <c r="T330" s="70"/>
    </row>
    <row r="331" spans="20:20" x14ac:dyDescent="0.2">
      <c r="T331" s="70"/>
    </row>
    <row r="332" spans="20:20" x14ac:dyDescent="0.2">
      <c r="T332" s="70"/>
    </row>
    <row r="333" spans="20:20" x14ac:dyDescent="0.2">
      <c r="T333" s="70"/>
    </row>
    <row r="334" spans="20:20" x14ac:dyDescent="0.2">
      <c r="T334" s="70"/>
    </row>
    <row r="335" spans="20:20" x14ac:dyDescent="0.2">
      <c r="T335" s="70"/>
    </row>
    <row r="336" spans="20:20" x14ac:dyDescent="0.2">
      <c r="T336" s="70"/>
    </row>
    <row r="337" spans="20:20" x14ac:dyDescent="0.2">
      <c r="T337" s="70"/>
    </row>
    <row r="338" spans="20:20" x14ac:dyDescent="0.2">
      <c r="T338" s="70"/>
    </row>
    <row r="339" spans="20:20" x14ac:dyDescent="0.2">
      <c r="T339" s="70"/>
    </row>
    <row r="340" spans="20:20" x14ac:dyDescent="0.2">
      <c r="T340" s="70"/>
    </row>
    <row r="341" spans="20:20" x14ac:dyDescent="0.2">
      <c r="T341" s="70"/>
    </row>
    <row r="342" spans="20:20" x14ac:dyDescent="0.2">
      <c r="T342" s="70"/>
    </row>
    <row r="343" spans="20:20" x14ac:dyDescent="0.2">
      <c r="T343" s="70"/>
    </row>
    <row r="344" spans="20:20" x14ac:dyDescent="0.2">
      <c r="T344" s="70"/>
    </row>
    <row r="345" spans="20:20" x14ac:dyDescent="0.2">
      <c r="T345" s="70"/>
    </row>
    <row r="346" spans="20:20" x14ac:dyDescent="0.2">
      <c r="T346" s="70"/>
    </row>
    <row r="347" spans="20:20" x14ac:dyDescent="0.2">
      <c r="T347" s="70"/>
    </row>
    <row r="348" spans="20:20" x14ac:dyDescent="0.2">
      <c r="T348" s="70"/>
    </row>
    <row r="349" spans="20:20" x14ac:dyDescent="0.2">
      <c r="T349" s="70"/>
    </row>
    <row r="350" spans="20:20" x14ac:dyDescent="0.2">
      <c r="T350" s="70"/>
    </row>
    <row r="351" spans="20:20" x14ac:dyDescent="0.2">
      <c r="T351" s="70"/>
    </row>
    <row r="352" spans="20:20" x14ac:dyDescent="0.2">
      <c r="T352" s="70"/>
    </row>
    <row r="353" spans="20:20" x14ac:dyDescent="0.2">
      <c r="T353" s="70"/>
    </row>
    <row r="354" spans="20:20" x14ac:dyDescent="0.2">
      <c r="T354" s="70"/>
    </row>
    <row r="355" spans="20:20" x14ac:dyDescent="0.2">
      <c r="T355" s="70"/>
    </row>
    <row r="356" spans="20:20" x14ac:dyDescent="0.2">
      <c r="T356" s="70"/>
    </row>
    <row r="357" spans="20:20" x14ac:dyDescent="0.2">
      <c r="T357" s="70"/>
    </row>
    <row r="358" spans="20:20" x14ac:dyDescent="0.2">
      <c r="T358" s="70"/>
    </row>
    <row r="359" spans="20:20" x14ac:dyDescent="0.2">
      <c r="T359" s="70"/>
    </row>
    <row r="360" spans="20:20" x14ac:dyDescent="0.2">
      <c r="T360" s="70"/>
    </row>
    <row r="361" spans="20:20" x14ac:dyDescent="0.2">
      <c r="T361" s="70"/>
    </row>
    <row r="362" spans="20:20" x14ac:dyDescent="0.2">
      <c r="T362" s="70"/>
    </row>
    <row r="363" spans="20:20" x14ac:dyDescent="0.2">
      <c r="T363" s="70"/>
    </row>
    <row r="364" spans="20:20" x14ac:dyDescent="0.2">
      <c r="T364" s="70"/>
    </row>
    <row r="365" spans="20:20" x14ac:dyDescent="0.2">
      <c r="T365" s="70"/>
    </row>
    <row r="366" spans="20:20" x14ac:dyDescent="0.2">
      <c r="T366" s="70"/>
    </row>
    <row r="367" spans="20:20" x14ac:dyDescent="0.2">
      <c r="T367" s="70"/>
    </row>
    <row r="368" spans="20:20" x14ac:dyDescent="0.2">
      <c r="T368" s="70"/>
    </row>
    <row r="369" spans="20:20" x14ac:dyDescent="0.2">
      <c r="T369" s="70"/>
    </row>
    <row r="370" spans="20:20" x14ac:dyDescent="0.2">
      <c r="T370" s="70"/>
    </row>
    <row r="371" spans="20:20" x14ac:dyDescent="0.2">
      <c r="T371" s="70"/>
    </row>
    <row r="372" spans="20:20" x14ac:dyDescent="0.2">
      <c r="T372" s="70"/>
    </row>
    <row r="373" spans="20:20" x14ac:dyDescent="0.2">
      <c r="T373" s="70"/>
    </row>
    <row r="374" spans="20:20" x14ac:dyDescent="0.2">
      <c r="T374" s="70"/>
    </row>
    <row r="375" spans="20:20" x14ac:dyDescent="0.2">
      <c r="T375" s="70"/>
    </row>
    <row r="376" spans="20:20" x14ac:dyDescent="0.2">
      <c r="T376" s="70"/>
    </row>
    <row r="377" spans="20:20" x14ac:dyDescent="0.2">
      <c r="T377" s="70"/>
    </row>
    <row r="378" spans="20:20" x14ac:dyDescent="0.2">
      <c r="T378" s="70"/>
    </row>
    <row r="379" spans="20:20" x14ac:dyDescent="0.2">
      <c r="T379" s="70"/>
    </row>
    <row r="380" spans="20:20" x14ac:dyDescent="0.2">
      <c r="T380" s="70"/>
    </row>
    <row r="381" spans="20:20" x14ac:dyDescent="0.2">
      <c r="T381" s="70"/>
    </row>
    <row r="382" spans="20:20" x14ac:dyDescent="0.2">
      <c r="T382" s="70"/>
    </row>
    <row r="383" spans="20:20" x14ac:dyDescent="0.2">
      <c r="T383" s="70"/>
    </row>
    <row r="384" spans="20:20" x14ac:dyDescent="0.2">
      <c r="T384" s="70"/>
    </row>
    <row r="385" spans="20:20" x14ac:dyDescent="0.2">
      <c r="T385" s="70"/>
    </row>
    <row r="386" spans="20:20" x14ac:dyDescent="0.2">
      <c r="T386" s="70"/>
    </row>
    <row r="387" spans="20:20" x14ac:dyDescent="0.2">
      <c r="T387" s="70"/>
    </row>
    <row r="388" spans="20:20" x14ac:dyDescent="0.2">
      <c r="T388" s="70"/>
    </row>
    <row r="389" spans="20:20" x14ac:dyDescent="0.2">
      <c r="T389" s="70"/>
    </row>
    <row r="390" spans="20:20" x14ac:dyDescent="0.2">
      <c r="T390" s="70"/>
    </row>
    <row r="391" spans="20:20" x14ac:dyDescent="0.2">
      <c r="T391" s="70"/>
    </row>
    <row r="392" spans="20:20" x14ac:dyDescent="0.2">
      <c r="T392" s="70"/>
    </row>
    <row r="393" spans="20:20" x14ac:dyDescent="0.2">
      <c r="T393" s="70"/>
    </row>
    <row r="394" spans="20:20" x14ac:dyDescent="0.2">
      <c r="T394" s="70"/>
    </row>
    <row r="395" spans="20:20" x14ac:dyDescent="0.2">
      <c r="T395" s="70"/>
    </row>
    <row r="396" spans="20:20" x14ac:dyDescent="0.2">
      <c r="T396" s="70"/>
    </row>
    <row r="397" spans="20:20" x14ac:dyDescent="0.2">
      <c r="T397" s="70"/>
    </row>
    <row r="398" spans="20:20" x14ac:dyDescent="0.2">
      <c r="T398" s="70"/>
    </row>
    <row r="399" spans="20:20" x14ac:dyDescent="0.2">
      <c r="T399" s="70"/>
    </row>
    <row r="400" spans="20:20" x14ac:dyDescent="0.2">
      <c r="T400" s="70"/>
    </row>
    <row r="401" spans="20:20" x14ac:dyDescent="0.2">
      <c r="T401" s="70"/>
    </row>
    <row r="402" spans="20:20" x14ac:dyDescent="0.2">
      <c r="T402" s="70"/>
    </row>
    <row r="403" spans="20:20" x14ac:dyDescent="0.2">
      <c r="T403" s="70"/>
    </row>
    <row r="404" spans="20:20" x14ac:dyDescent="0.2">
      <c r="T404" s="70"/>
    </row>
    <row r="405" spans="20:20" x14ac:dyDescent="0.2">
      <c r="T405" s="70"/>
    </row>
    <row r="406" spans="20:20" x14ac:dyDescent="0.2">
      <c r="T406" s="70"/>
    </row>
    <row r="407" spans="20:20" x14ac:dyDescent="0.2">
      <c r="T407" s="70"/>
    </row>
    <row r="408" spans="20:20" x14ac:dyDescent="0.2">
      <c r="T408" s="70"/>
    </row>
    <row r="409" spans="20:20" x14ac:dyDescent="0.2">
      <c r="T409" s="70"/>
    </row>
    <row r="410" spans="20:20" x14ac:dyDescent="0.2">
      <c r="T410" s="70"/>
    </row>
    <row r="411" spans="20:20" x14ac:dyDescent="0.2">
      <c r="T411" s="70"/>
    </row>
    <row r="412" spans="20:20" x14ac:dyDescent="0.2">
      <c r="T412" s="70"/>
    </row>
    <row r="413" spans="20:20" x14ac:dyDescent="0.2">
      <c r="T413" s="70"/>
    </row>
    <row r="414" spans="20:20" x14ac:dyDescent="0.2">
      <c r="T414" s="70"/>
    </row>
    <row r="415" spans="20:20" x14ac:dyDescent="0.2">
      <c r="T415" s="70"/>
    </row>
    <row r="416" spans="20:20" x14ac:dyDescent="0.2">
      <c r="T416" s="70"/>
    </row>
    <row r="417" spans="20:20" x14ac:dyDescent="0.2">
      <c r="T417" s="70"/>
    </row>
    <row r="418" spans="20:20" x14ac:dyDescent="0.2">
      <c r="T418" s="70"/>
    </row>
    <row r="419" spans="20:20" x14ac:dyDescent="0.2">
      <c r="T419" s="70"/>
    </row>
    <row r="420" spans="20:20" x14ac:dyDescent="0.2">
      <c r="T420" s="70"/>
    </row>
    <row r="421" spans="20:20" x14ac:dyDescent="0.2">
      <c r="T421" s="70"/>
    </row>
    <row r="422" spans="20:20" x14ac:dyDescent="0.2">
      <c r="T422" s="70"/>
    </row>
    <row r="423" spans="20:20" x14ac:dyDescent="0.2">
      <c r="T423" s="70"/>
    </row>
    <row r="424" spans="20:20" x14ac:dyDescent="0.2">
      <c r="T424" s="70"/>
    </row>
    <row r="425" spans="20:20" x14ac:dyDescent="0.2">
      <c r="T425" s="70"/>
    </row>
    <row r="426" spans="20:20" x14ac:dyDescent="0.2">
      <c r="T426" s="70"/>
    </row>
    <row r="427" spans="20:20" x14ac:dyDescent="0.2">
      <c r="T427" s="70"/>
    </row>
    <row r="428" spans="20:20" x14ac:dyDescent="0.2">
      <c r="T428" s="70"/>
    </row>
    <row r="429" spans="20:20" x14ac:dyDescent="0.2">
      <c r="T429" s="70"/>
    </row>
    <row r="430" spans="20:20" x14ac:dyDescent="0.2">
      <c r="T430" s="70"/>
    </row>
    <row r="431" spans="20:20" x14ac:dyDescent="0.2">
      <c r="T431" s="70"/>
    </row>
    <row r="432" spans="20:20" x14ac:dyDescent="0.2">
      <c r="T432" s="70"/>
    </row>
    <row r="433" spans="20:20" x14ac:dyDescent="0.2">
      <c r="T433" s="70"/>
    </row>
    <row r="434" spans="20:20" x14ac:dyDescent="0.2">
      <c r="T434" s="70"/>
    </row>
    <row r="435" spans="20:20" x14ac:dyDescent="0.2">
      <c r="T435" s="70"/>
    </row>
    <row r="436" spans="20:20" x14ac:dyDescent="0.2">
      <c r="T436" s="70"/>
    </row>
    <row r="437" spans="20:20" x14ac:dyDescent="0.2">
      <c r="T437" s="70"/>
    </row>
    <row r="438" spans="20:20" x14ac:dyDescent="0.2">
      <c r="T438" s="70"/>
    </row>
    <row r="439" spans="20:20" x14ac:dyDescent="0.2">
      <c r="T439" s="70"/>
    </row>
    <row r="440" spans="20:20" x14ac:dyDescent="0.2">
      <c r="T440" s="70"/>
    </row>
    <row r="441" spans="20:20" x14ac:dyDescent="0.2">
      <c r="T441" s="70"/>
    </row>
    <row r="442" spans="20:20" x14ac:dyDescent="0.2">
      <c r="T442" s="70"/>
    </row>
    <row r="443" spans="20:20" x14ac:dyDescent="0.2">
      <c r="T443" s="70"/>
    </row>
    <row r="444" spans="20:20" x14ac:dyDescent="0.2">
      <c r="T444" s="70"/>
    </row>
    <row r="445" spans="20:20" x14ac:dyDescent="0.2">
      <c r="T445" s="70"/>
    </row>
    <row r="446" spans="20:20" x14ac:dyDescent="0.2">
      <c r="T446" s="70"/>
    </row>
    <row r="447" spans="20:20" x14ac:dyDescent="0.2">
      <c r="T447" s="70"/>
    </row>
    <row r="448" spans="20:20" x14ac:dyDescent="0.2">
      <c r="T448" s="70"/>
    </row>
    <row r="449" spans="20:20" x14ac:dyDescent="0.2">
      <c r="T449" s="70"/>
    </row>
    <row r="450" spans="20:20" x14ac:dyDescent="0.2">
      <c r="T450" s="70"/>
    </row>
    <row r="451" spans="20:20" x14ac:dyDescent="0.2">
      <c r="T451" s="70"/>
    </row>
    <row r="452" spans="20:20" x14ac:dyDescent="0.2">
      <c r="T452" s="70"/>
    </row>
    <row r="453" spans="20:20" x14ac:dyDescent="0.2">
      <c r="T453" s="70"/>
    </row>
    <row r="454" spans="20:20" x14ac:dyDescent="0.2">
      <c r="T454" s="70"/>
    </row>
    <row r="455" spans="20:20" x14ac:dyDescent="0.2">
      <c r="T455" s="70"/>
    </row>
    <row r="456" spans="20:20" x14ac:dyDescent="0.2">
      <c r="T456" s="70"/>
    </row>
    <row r="457" spans="20:20" x14ac:dyDescent="0.2">
      <c r="T457" s="70"/>
    </row>
    <row r="458" spans="20:20" x14ac:dyDescent="0.2">
      <c r="T458" s="70"/>
    </row>
    <row r="459" spans="20:20" x14ac:dyDescent="0.2">
      <c r="T459" s="70"/>
    </row>
    <row r="460" spans="20:20" x14ac:dyDescent="0.2">
      <c r="T460" s="70"/>
    </row>
    <row r="461" spans="20:20" x14ac:dyDescent="0.2">
      <c r="T461" s="70"/>
    </row>
    <row r="462" spans="20:20" x14ac:dyDescent="0.2">
      <c r="T462" s="70"/>
    </row>
    <row r="463" spans="20:20" x14ac:dyDescent="0.2">
      <c r="T463" s="70"/>
    </row>
    <row r="464" spans="20:20" x14ac:dyDescent="0.2">
      <c r="T464" s="70"/>
    </row>
    <row r="465" spans="20:20" x14ac:dyDescent="0.2">
      <c r="T465" s="70"/>
    </row>
    <row r="466" spans="20:20" x14ac:dyDescent="0.2">
      <c r="T466" s="70"/>
    </row>
    <row r="467" spans="20:20" x14ac:dyDescent="0.2">
      <c r="T467" s="70"/>
    </row>
    <row r="468" spans="20:20" x14ac:dyDescent="0.2">
      <c r="T468" s="70"/>
    </row>
    <row r="469" spans="20:20" x14ac:dyDescent="0.2">
      <c r="T469" s="70"/>
    </row>
    <row r="470" spans="20:20" x14ac:dyDescent="0.2">
      <c r="T470" s="70"/>
    </row>
    <row r="471" spans="20:20" x14ac:dyDescent="0.2">
      <c r="T471" s="70"/>
    </row>
    <row r="472" spans="20:20" x14ac:dyDescent="0.2">
      <c r="T472" s="70"/>
    </row>
    <row r="473" spans="20:20" x14ac:dyDescent="0.2">
      <c r="T473" s="70"/>
    </row>
    <row r="474" spans="20:20" x14ac:dyDescent="0.2">
      <c r="T474" s="70"/>
    </row>
    <row r="475" spans="20:20" x14ac:dyDescent="0.2">
      <c r="T475" s="70"/>
    </row>
    <row r="476" spans="20:20" x14ac:dyDescent="0.2">
      <c r="T476" s="70"/>
    </row>
    <row r="477" spans="20:20" x14ac:dyDescent="0.2">
      <c r="T477" s="70"/>
    </row>
    <row r="478" spans="20:20" x14ac:dyDescent="0.2">
      <c r="T478" s="70"/>
    </row>
    <row r="479" spans="20:20" x14ac:dyDescent="0.2">
      <c r="T479" s="70"/>
    </row>
    <row r="480" spans="20:20" x14ac:dyDescent="0.2">
      <c r="T480" s="70"/>
    </row>
    <row r="481" spans="20:20" x14ac:dyDescent="0.2">
      <c r="T481" s="70"/>
    </row>
    <row r="482" spans="20:20" x14ac:dyDescent="0.2">
      <c r="T482" s="70"/>
    </row>
    <row r="483" spans="20:20" x14ac:dyDescent="0.2">
      <c r="T483" s="70"/>
    </row>
    <row r="484" spans="20:20" x14ac:dyDescent="0.2">
      <c r="T484" s="70"/>
    </row>
    <row r="485" spans="20:20" x14ac:dyDescent="0.2">
      <c r="T485" s="70"/>
    </row>
    <row r="486" spans="20:20" x14ac:dyDescent="0.2">
      <c r="T486" s="70"/>
    </row>
    <row r="487" spans="20:20" x14ac:dyDescent="0.2">
      <c r="T487" s="70"/>
    </row>
    <row r="488" spans="20:20" x14ac:dyDescent="0.2">
      <c r="T488" s="70"/>
    </row>
    <row r="489" spans="20:20" x14ac:dyDescent="0.2">
      <c r="T489" s="70"/>
    </row>
    <row r="490" spans="20:20" x14ac:dyDescent="0.2">
      <c r="T490" s="70"/>
    </row>
    <row r="491" spans="20:20" x14ac:dyDescent="0.2">
      <c r="T491" s="70"/>
    </row>
    <row r="492" spans="20:20" x14ac:dyDescent="0.2">
      <c r="T492" s="70"/>
    </row>
    <row r="493" spans="20:20" x14ac:dyDescent="0.2">
      <c r="T493" s="70"/>
    </row>
    <row r="494" spans="20:20" x14ac:dyDescent="0.2">
      <c r="T494" s="70"/>
    </row>
    <row r="495" spans="20:20" x14ac:dyDescent="0.2">
      <c r="T495" s="70"/>
    </row>
    <row r="496" spans="20:20" x14ac:dyDescent="0.2">
      <c r="T496" s="70"/>
    </row>
    <row r="497" spans="20:20" x14ac:dyDescent="0.2">
      <c r="T497" s="70"/>
    </row>
    <row r="498" spans="20:20" x14ac:dyDescent="0.2">
      <c r="T498" s="70"/>
    </row>
    <row r="499" spans="20:20" x14ac:dyDescent="0.2">
      <c r="T499" s="70"/>
    </row>
    <row r="500" spans="20:20" x14ac:dyDescent="0.2">
      <c r="T500" s="70"/>
    </row>
    <row r="501" spans="20:20" x14ac:dyDescent="0.2">
      <c r="T501" s="70"/>
    </row>
    <row r="502" spans="20:20" x14ac:dyDescent="0.2">
      <c r="T502" s="70"/>
    </row>
    <row r="503" spans="20:20" x14ac:dyDescent="0.2">
      <c r="T503" s="70"/>
    </row>
    <row r="504" spans="20:20" x14ac:dyDescent="0.2">
      <c r="T504" s="70"/>
    </row>
    <row r="505" spans="20:20" x14ac:dyDescent="0.2">
      <c r="T505" s="70"/>
    </row>
    <row r="506" spans="20:20" x14ac:dyDescent="0.2">
      <c r="T506" s="70"/>
    </row>
    <row r="507" spans="20:20" x14ac:dyDescent="0.2">
      <c r="T507" s="70"/>
    </row>
    <row r="508" spans="20:20" x14ac:dyDescent="0.2">
      <c r="T508" s="70"/>
    </row>
    <row r="509" spans="20:20" x14ac:dyDescent="0.2">
      <c r="T509" s="70"/>
    </row>
    <row r="510" spans="20:20" x14ac:dyDescent="0.2">
      <c r="T510" s="70"/>
    </row>
    <row r="511" spans="20:20" x14ac:dyDescent="0.2">
      <c r="T511" s="70"/>
    </row>
    <row r="512" spans="20:20" x14ac:dyDescent="0.2">
      <c r="T512" s="70"/>
    </row>
    <row r="513" spans="20:20" x14ac:dyDescent="0.2">
      <c r="T513" s="70"/>
    </row>
    <row r="514" spans="20:20" x14ac:dyDescent="0.2">
      <c r="T514" s="70"/>
    </row>
    <row r="515" spans="20:20" x14ac:dyDescent="0.2">
      <c r="T515" s="70"/>
    </row>
    <row r="516" spans="20:20" x14ac:dyDescent="0.2">
      <c r="T516" s="70"/>
    </row>
    <row r="517" spans="20:20" x14ac:dyDescent="0.2">
      <c r="T517" s="70"/>
    </row>
    <row r="518" spans="20:20" x14ac:dyDescent="0.2">
      <c r="T518" s="70"/>
    </row>
    <row r="519" spans="20:20" x14ac:dyDescent="0.2">
      <c r="T519" s="70"/>
    </row>
    <row r="520" spans="20:20" x14ac:dyDescent="0.2">
      <c r="T520" s="70"/>
    </row>
    <row r="521" spans="20:20" x14ac:dyDescent="0.2">
      <c r="T521" s="70"/>
    </row>
    <row r="522" spans="20:20" x14ac:dyDescent="0.2">
      <c r="T522" s="70"/>
    </row>
    <row r="523" spans="20:20" x14ac:dyDescent="0.2">
      <c r="T523" s="70"/>
    </row>
    <row r="524" spans="20:20" x14ac:dyDescent="0.2">
      <c r="T524" s="70"/>
    </row>
    <row r="525" spans="20:20" x14ac:dyDescent="0.2">
      <c r="T525" s="70"/>
    </row>
    <row r="526" spans="20:20" x14ac:dyDescent="0.2">
      <c r="T526" s="70"/>
    </row>
    <row r="527" spans="20:20" x14ac:dyDescent="0.2">
      <c r="T527" s="70"/>
    </row>
    <row r="528" spans="20:20" x14ac:dyDescent="0.2">
      <c r="T528" s="70"/>
    </row>
    <row r="529" spans="20:20" x14ac:dyDescent="0.2">
      <c r="T529" s="70"/>
    </row>
    <row r="530" spans="20:20" x14ac:dyDescent="0.2">
      <c r="T530" s="70"/>
    </row>
    <row r="531" spans="20:20" x14ac:dyDescent="0.2">
      <c r="T531" s="70"/>
    </row>
    <row r="532" spans="20:20" x14ac:dyDescent="0.2">
      <c r="T532" s="70"/>
    </row>
    <row r="533" spans="20:20" x14ac:dyDescent="0.2">
      <c r="T533" s="70"/>
    </row>
    <row r="534" spans="20:20" x14ac:dyDescent="0.2">
      <c r="T534" s="70"/>
    </row>
    <row r="535" spans="20:20" x14ac:dyDescent="0.2">
      <c r="T535" s="70"/>
    </row>
    <row r="536" spans="20:20" x14ac:dyDescent="0.2">
      <c r="T536" s="70"/>
    </row>
    <row r="537" spans="20:20" x14ac:dyDescent="0.2">
      <c r="T537" s="70"/>
    </row>
    <row r="538" spans="20:20" x14ac:dyDescent="0.2">
      <c r="T538" s="70"/>
    </row>
    <row r="539" spans="20:20" x14ac:dyDescent="0.2">
      <c r="T539" s="70"/>
    </row>
    <row r="540" spans="20:20" x14ac:dyDescent="0.2">
      <c r="T540" s="70"/>
    </row>
    <row r="541" spans="20:20" x14ac:dyDescent="0.2">
      <c r="T541" s="70"/>
    </row>
    <row r="542" spans="20:20" x14ac:dyDescent="0.2">
      <c r="T542" s="70"/>
    </row>
    <row r="543" spans="20:20" x14ac:dyDescent="0.2">
      <c r="T543" s="70"/>
    </row>
    <row r="544" spans="20:20" x14ac:dyDescent="0.2">
      <c r="T544" s="70"/>
    </row>
    <row r="545" spans="20:20" x14ac:dyDescent="0.2">
      <c r="T545" s="70"/>
    </row>
    <row r="546" spans="20:20" x14ac:dyDescent="0.2">
      <c r="T546" s="70"/>
    </row>
    <row r="547" spans="20:20" x14ac:dyDescent="0.2">
      <c r="T547" s="70"/>
    </row>
    <row r="548" spans="20:20" x14ac:dyDescent="0.2">
      <c r="T548" s="70"/>
    </row>
    <row r="549" spans="20:20" x14ac:dyDescent="0.2">
      <c r="T549" s="70"/>
    </row>
    <row r="550" spans="20:20" x14ac:dyDescent="0.2">
      <c r="T550" s="70"/>
    </row>
    <row r="551" spans="20:20" x14ac:dyDescent="0.2">
      <c r="T551" s="70"/>
    </row>
    <row r="552" spans="20:20" x14ac:dyDescent="0.2">
      <c r="T552" s="70"/>
    </row>
    <row r="553" spans="20:20" x14ac:dyDescent="0.2">
      <c r="T553" s="70"/>
    </row>
    <row r="554" spans="20:20" x14ac:dyDescent="0.2">
      <c r="T554" s="70"/>
    </row>
    <row r="555" spans="20:20" x14ac:dyDescent="0.2">
      <c r="T555" s="70"/>
    </row>
    <row r="556" spans="20:20" x14ac:dyDescent="0.2">
      <c r="T556" s="70"/>
    </row>
    <row r="557" spans="20:20" x14ac:dyDescent="0.2">
      <c r="T557" s="70"/>
    </row>
    <row r="558" spans="20:20" x14ac:dyDescent="0.2">
      <c r="T558" s="70"/>
    </row>
    <row r="559" spans="20:20" x14ac:dyDescent="0.2">
      <c r="T559" s="70"/>
    </row>
    <row r="560" spans="20:20" x14ac:dyDescent="0.2">
      <c r="T560" s="70"/>
    </row>
    <row r="561" spans="20:20" x14ac:dyDescent="0.2">
      <c r="T561" s="70"/>
    </row>
    <row r="562" spans="20:20" x14ac:dyDescent="0.2">
      <c r="T562" s="70"/>
    </row>
    <row r="563" spans="20:20" x14ac:dyDescent="0.2">
      <c r="T563" s="70"/>
    </row>
    <row r="564" spans="20:20" x14ac:dyDescent="0.2">
      <c r="T564" s="70"/>
    </row>
    <row r="565" spans="20:20" x14ac:dyDescent="0.2">
      <c r="T565" s="70"/>
    </row>
    <row r="566" spans="20:20" x14ac:dyDescent="0.2">
      <c r="T566" s="70"/>
    </row>
    <row r="567" spans="20:20" x14ac:dyDescent="0.2">
      <c r="T567" s="70"/>
    </row>
    <row r="568" spans="20:20" x14ac:dyDescent="0.2">
      <c r="T568" s="70"/>
    </row>
    <row r="569" spans="20:20" x14ac:dyDescent="0.2">
      <c r="T569" s="70"/>
    </row>
    <row r="570" spans="20:20" x14ac:dyDescent="0.2">
      <c r="T570" s="70"/>
    </row>
    <row r="571" spans="20:20" x14ac:dyDescent="0.2">
      <c r="T571" s="70"/>
    </row>
    <row r="572" spans="20:20" x14ac:dyDescent="0.2">
      <c r="T572" s="70"/>
    </row>
    <row r="573" spans="20:20" x14ac:dyDescent="0.2">
      <c r="T573" s="70"/>
    </row>
    <row r="574" spans="20:20" x14ac:dyDescent="0.2">
      <c r="T574" s="70"/>
    </row>
    <row r="575" spans="20:20" x14ac:dyDescent="0.2">
      <c r="T575" s="70"/>
    </row>
    <row r="576" spans="20:20" x14ac:dyDescent="0.2">
      <c r="T576" s="70"/>
    </row>
    <row r="577" spans="20:20" x14ac:dyDescent="0.2">
      <c r="T577" s="70"/>
    </row>
    <row r="578" spans="20:20" x14ac:dyDescent="0.2">
      <c r="T578" s="70"/>
    </row>
    <row r="579" spans="20:20" x14ac:dyDescent="0.2">
      <c r="T579" s="70"/>
    </row>
    <row r="580" spans="20:20" x14ac:dyDescent="0.2">
      <c r="T580" s="70"/>
    </row>
    <row r="581" spans="20:20" x14ac:dyDescent="0.2">
      <c r="T581" s="70"/>
    </row>
    <row r="582" spans="20:20" x14ac:dyDescent="0.2">
      <c r="T582" s="70"/>
    </row>
    <row r="583" spans="20:20" x14ac:dyDescent="0.2">
      <c r="T583" s="70"/>
    </row>
    <row r="584" spans="20:20" x14ac:dyDescent="0.2">
      <c r="T584" s="70"/>
    </row>
    <row r="585" spans="20:20" x14ac:dyDescent="0.2">
      <c r="T585" s="70"/>
    </row>
    <row r="586" spans="20:20" x14ac:dyDescent="0.2">
      <c r="T586" s="70"/>
    </row>
    <row r="587" spans="20:20" x14ac:dyDescent="0.2">
      <c r="T587" s="70"/>
    </row>
    <row r="588" spans="20:20" x14ac:dyDescent="0.2">
      <c r="T588" s="70"/>
    </row>
    <row r="589" spans="20:20" x14ac:dyDescent="0.2">
      <c r="T589" s="70"/>
    </row>
    <row r="590" spans="20:20" x14ac:dyDescent="0.2">
      <c r="T590" s="70"/>
    </row>
    <row r="591" spans="20:20" x14ac:dyDescent="0.2">
      <c r="T591" s="70"/>
    </row>
    <row r="592" spans="20:20" x14ac:dyDescent="0.2">
      <c r="T592" s="70"/>
    </row>
    <row r="593" spans="20:20" x14ac:dyDescent="0.2">
      <c r="T593" s="70"/>
    </row>
    <row r="594" spans="20:20" x14ac:dyDescent="0.2">
      <c r="T594" s="70"/>
    </row>
    <row r="595" spans="20:20" x14ac:dyDescent="0.2">
      <c r="T595" s="70"/>
    </row>
    <row r="596" spans="20:20" x14ac:dyDescent="0.2">
      <c r="T596" s="70"/>
    </row>
    <row r="597" spans="20:20" x14ac:dyDescent="0.2">
      <c r="T597" s="70"/>
    </row>
    <row r="598" spans="20:20" x14ac:dyDescent="0.2">
      <c r="T598" s="70"/>
    </row>
    <row r="599" spans="20:20" x14ac:dyDescent="0.2">
      <c r="T599" s="70"/>
    </row>
    <row r="600" spans="20:20" x14ac:dyDescent="0.2">
      <c r="T600" s="70"/>
    </row>
    <row r="601" spans="20:20" x14ac:dyDescent="0.2">
      <c r="T601" s="70"/>
    </row>
    <row r="602" spans="20:20" x14ac:dyDescent="0.2">
      <c r="T602" s="70"/>
    </row>
    <row r="603" spans="20:20" x14ac:dyDescent="0.2">
      <c r="T603" s="70"/>
    </row>
    <row r="604" spans="20:20" x14ac:dyDescent="0.2">
      <c r="T604" s="70"/>
    </row>
    <row r="605" spans="20:20" x14ac:dyDescent="0.2">
      <c r="T605" s="70"/>
    </row>
    <row r="606" spans="20:20" x14ac:dyDescent="0.2">
      <c r="T606" s="70"/>
    </row>
    <row r="607" spans="20:20" x14ac:dyDescent="0.2">
      <c r="T607" s="70"/>
    </row>
    <row r="608" spans="20:20" x14ac:dyDescent="0.2">
      <c r="T608" s="70"/>
    </row>
    <row r="609" spans="20:20" x14ac:dyDescent="0.2">
      <c r="T609" s="70"/>
    </row>
    <row r="610" spans="20:20" x14ac:dyDescent="0.2">
      <c r="T610" s="70"/>
    </row>
    <row r="611" spans="20:20" x14ac:dyDescent="0.2">
      <c r="T611" s="70"/>
    </row>
    <row r="612" spans="20:20" x14ac:dyDescent="0.2">
      <c r="T612" s="70"/>
    </row>
    <row r="613" spans="20:20" x14ac:dyDescent="0.2">
      <c r="T613" s="70"/>
    </row>
    <row r="614" spans="20:20" x14ac:dyDescent="0.2">
      <c r="T614" s="70"/>
    </row>
    <row r="615" spans="20:20" x14ac:dyDescent="0.2">
      <c r="T615" s="70"/>
    </row>
    <row r="616" spans="20:20" x14ac:dyDescent="0.2">
      <c r="T616" s="70"/>
    </row>
    <row r="617" spans="20:20" x14ac:dyDescent="0.2">
      <c r="T617" s="70"/>
    </row>
    <row r="618" spans="20:20" x14ac:dyDescent="0.2">
      <c r="T618" s="70"/>
    </row>
    <row r="619" spans="20:20" x14ac:dyDescent="0.2">
      <c r="T619" s="70"/>
    </row>
    <row r="620" spans="20:20" x14ac:dyDescent="0.2">
      <c r="T620" s="70"/>
    </row>
    <row r="621" spans="20:20" x14ac:dyDescent="0.2">
      <c r="T621" s="70"/>
    </row>
    <row r="622" spans="20:20" x14ac:dyDescent="0.2">
      <c r="T622" s="70"/>
    </row>
    <row r="623" spans="20:20" x14ac:dyDescent="0.2">
      <c r="T623" s="70"/>
    </row>
    <row r="624" spans="20:20" x14ac:dyDescent="0.2">
      <c r="T624" s="70"/>
    </row>
    <row r="625" spans="20:20" x14ac:dyDescent="0.2">
      <c r="T625" s="70"/>
    </row>
    <row r="626" spans="20:20" x14ac:dyDescent="0.2">
      <c r="T626" s="70"/>
    </row>
    <row r="627" spans="20:20" x14ac:dyDescent="0.2">
      <c r="T627" s="70"/>
    </row>
    <row r="628" spans="20:20" x14ac:dyDescent="0.2">
      <c r="T628" s="70"/>
    </row>
    <row r="629" spans="20:20" x14ac:dyDescent="0.2">
      <c r="T629" s="70"/>
    </row>
    <row r="630" spans="20:20" x14ac:dyDescent="0.2">
      <c r="T630" s="70"/>
    </row>
    <row r="631" spans="20:20" x14ac:dyDescent="0.2">
      <c r="T631" s="70"/>
    </row>
    <row r="632" spans="20:20" x14ac:dyDescent="0.2">
      <c r="T632" s="70"/>
    </row>
    <row r="633" spans="20:20" x14ac:dyDescent="0.2">
      <c r="T633" s="70"/>
    </row>
    <row r="634" spans="20:20" x14ac:dyDescent="0.2">
      <c r="T634" s="70"/>
    </row>
    <row r="635" spans="20:20" x14ac:dyDescent="0.2">
      <c r="T635" s="70"/>
    </row>
    <row r="636" spans="20:20" x14ac:dyDescent="0.2">
      <c r="T636" s="70"/>
    </row>
    <row r="637" spans="20:20" x14ac:dyDescent="0.2">
      <c r="T637" s="70"/>
    </row>
    <row r="638" spans="20:20" x14ac:dyDescent="0.2">
      <c r="T638" s="70"/>
    </row>
    <row r="639" spans="20:20" x14ac:dyDescent="0.2">
      <c r="T639" s="70"/>
    </row>
    <row r="640" spans="20:20" x14ac:dyDescent="0.2">
      <c r="T640" s="70"/>
    </row>
    <row r="641" spans="20:20" x14ac:dyDescent="0.2">
      <c r="T641" s="70"/>
    </row>
    <row r="642" spans="20:20" x14ac:dyDescent="0.2">
      <c r="T642" s="70"/>
    </row>
    <row r="643" spans="20:20" x14ac:dyDescent="0.2">
      <c r="T643" s="70"/>
    </row>
    <row r="644" spans="20:20" x14ac:dyDescent="0.2">
      <c r="T644" s="70"/>
    </row>
    <row r="645" spans="20:20" x14ac:dyDescent="0.2">
      <c r="T645" s="70"/>
    </row>
    <row r="646" spans="20:20" x14ac:dyDescent="0.2">
      <c r="T646" s="70"/>
    </row>
    <row r="647" spans="20:20" x14ac:dyDescent="0.2">
      <c r="T647" s="70"/>
    </row>
    <row r="648" spans="20:20" x14ac:dyDescent="0.2">
      <c r="T648" s="70"/>
    </row>
    <row r="649" spans="20:20" x14ac:dyDescent="0.2">
      <c r="T649" s="70"/>
    </row>
    <row r="650" spans="20:20" x14ac:dyDescent="0.2">
      <c r="T650" s="70"/>
    </row>
    <row r="651" spans="20:20" x14ac:dyDescent="0.2">
      <c r="T651" s="70"/>
    </row>
    <row r="652" spans="20:20" x14ac:dyDescent="0.2">
      <c r="T652" s="70"/>
    </row>
    <row r="653" spans="20:20" x14ac:dyDescent="0.2">
      <c r="T653" s="70"/>
    </row>
    <row r="654" spans="20:20" x14ac:dyDescent="0.2">
      <c r="T654" s="70"/>
    </row>
    <row r="655" spans="20:20" x14ac:dyDescent="0.2">
      <c r="T655" s="70"/>
    </row>
    <row r="656" spans="20:20" x14ac:dyDescent="0.2">
      <c r="T656" s="70"/>
    </row>
    <row r="657" spans="20:20" x14ac:dyDescent="0.2">
      <c r="T657" s="70"/>
    </row>
    <row r="658" spans="20:20" x14ac:dyDescent="0.2">
      <c r="T658" s="70"/>
    </row>
    <row r="659" spans="20:20" x14ac:dyDescent="0.2">
      <c r="T659" s="70"/>
    </row>
    <row r="660" spans="20:20" x14ac:dyDescent="0.2">
      <c r="T660" s="70"/>
    </row>
    <row r="661" spans="20:20" x14ac:dyDescent="0.2">
      <c r="T661" s="70"/>
    </row>
    <row r="662" spans="20:20" x14ac:dyDescent="0.2">
      <c r="T662" s="70"/>
    </row>
    <row r="663" spans="20:20" x14ac:dyDescent="0.2">
      <c r="T663" s="70"/>
    </row>
    <row r="664" spans="20:20" x14ac:dyDescent="0.2">
      <c r="T664" s="70"/>
    </row>
    <row r="665" spans="20:20" x14ac:dyDescent="0.2">
      <c r="T665" s="70"/>
    </row>
    <row r="666" spans="20:20" x14ac:dyDescent="0.2">
      <c r="T666" s="70"/>
    </row>
    <row r="667" spans="20:20" x14ac:dyDescent="0.2">
      <c r="T667" s="70"/>
    </row>
    <row r="668" spans="20:20" x14ac:dyDescent="0.2">
      <c r="T668" s="70"/>
    </row>
    <row r="669" spans="20:20" x14ac:dyDescent="0.2">
      <c r="T669" s="70"/>
    </row>
    <row r="670" spans="20:20" x14ac:dyDescent="0.2">
      <c r="T670" s="70"/>
    </row>
    <row r="671" spans="20:20" x14ac:dyDescent="0.2">
      <c r="T671" s="70"/>
    </row>
    <row r="672" spans="20:20" x14ac:dyDescent="0.2">
      <c r="T672" s="70"/>
    </row>
    <row r="673" spans="20:20" x14ac:dyDescent="0.2">
      <c r="T673" s="70"/>
    </row>
    <row r="674" spans="20:20" x14ac:dyDescent="0.2">
      <c r="T674" s="70"/>
    </row>
    <row r="675" spans="20:20" x14ac:dyDescent="0.2">
      <c r="T675" s="70"/>
    </row>
    <row r="676" spans="20:20" x14ac:dyDescent="0.2">
      <c r="T676" s="70"/>
    </row>
    <row r="677" spans="20:20" x14ac:dyDescent="0.2">
      <c r="T677" s="70"/>
    </row>
    <row r="678" spans="20:20" x14ac:dyDescent="0.2">
      <c r="T678" s="70"/>
    </row>
    <row r="679" spans="20:20" x14ac:dyDescent="0.2">
      <c r="T679" s="70"/>
    </row>
    <row r="680" spans="20:20" x14ac:dyDescent="0.2">
      <c r="T680" s="70"/>
    </row>
    <row r="681" spans="20:20" x14ac:dyDescent="0.2">
      <c r="T681" s="70"/>
    </row>
    <row r="682" spans="20:20" x14ac:dyDescent="0.2">
      <c r="T682" s="70"/>
    </row>
    <row r="683" spans="20:20" x14ac:dyDescent="0.2">
      <c r="T683" s="70"/>
    </row>
    <row r="684" spans="20:20" x14ac:dyDescent="0.2">
      <c r="T684" s="70"/>
    </row>
    <row r="685" spans="20:20" x14ac:dyDescent="0.2">
      <c r="T685" s="70"/>
    </row>
    <row r="686" spans="20:20" x14ac:dyDescent="0.2">
      <c r="T686" s="70"/>
    </row>
    <row r="687" spans="20:20" x14ac:dyDescent="0.2">
      <c r="T687" s="70"/>
    </row>
    <row r="688" spans="20:20" x14ac:dyDescent="0.2">
      <c r="T688" s="70"/>
    </row>
    <row r="689" spans="20:20" x14ac:dyDescent="0.2">
      <c r="T689" s="70"/>
    </row>
    <row r="690" spans="20:20" x14ac:dyDescent="0.2">
      <c r="T690" s="70"/>
    </row>
    <row r="691" spans="20:20" x14ac:dyDescent="0.2">
      <c r="T691" s="70"/>
    </row>
    <row r="692" spans="20:20" x14ac:dyDescent="0.2">
      <c r="T692" s="70"/>
    </row>
    <row r="693" spans="20:20" x14ac:dyDescent="0.2">
      <c r="T693" s="70"/>
    </row>
    <row r="694" spans="20:20" x14ac:dyDescent="0.2">
      <c r="T694" s="70"/>
    </row>
    <row r="695" spans="20:20" x14ac:dyDescent="0.2">
      <c r="T695" s="70"/>
    </row>
    <row r="696" spans="20:20" x14ac:dyDescent="0.2">
      <c r="T696" s="70"/>
    </row>
    <row r="697" spans="20:20" x14ac:dyDescent="0.2">
      <c r="T697" s="70"/>
    </row>
    <row r="698" spans="20:20" x14ac:dyDescent="0.2">
      <c r="T698" s="70"/>
    </row>
    <row r="699" spans="20:20" x14ac:dyDescent="0.2">
      <c r="T699" s="70"/>
    </row>
    <row r="700" spans="20:20" x14ac:dyDescent="0.2">
      <c r="T700" s="70"/>
    </row>
    <row r="701" spans="20:20" x14ac:dyDescent="0.2">
      <c r="T701" s="70"/>
    </row>
    <row r="702" spans="20:20" x14ac:dyDescent="0.2">
      <c r="T702" s="70"/>
    </row>
    <row r="703" spans="20:20" x14ac:dyDescent="0.2">
      <c r="T703" s="70"/>
    </row>
    <row r="704" spans="20:20" x14ac:dyDescent="0.2">
      <c r="T704" s="70"/>
    </row>
    <row r="705" spans="20:20" x14ac:dyDescent="0.2">
      <c r="T705" s="70"/>
    </row>
    <row r="706" spans="20:20" x14ac:dyDescent="0.2">
      <c r="T706" s="70"/>
    </row>
    <row r="707" spans="20:20" x14ac:dyDescent="0.2">
      <c r="T707" s="70"/>
    </row>
    <row r="708" spans="20:20" x14ac:dyDescent="0.2">
      <c r="T708" s="70"/>
    </row>
    <row r="709" spans="20:20" x14ac:dyDescent="0.2">
      <c r="T709" s="70"/>
    </row>
    <row r="710" spans="20:20" x14ac:dyDescent="0.2">
      <c r="T710" s="70"/>
    </row>
    <row r="711" spans="20:20" x14ac:dyDescent="0.2">
      <c r="T711" s="70"/>
    </row>
    <row r="712" spans="20:20" x14ac:dyDescent="0.2">
      <c r="T712" s="70"/>
    </row>
    <row r="713" spans="20:20" x14ac:dyDescent="0.2">
      <c r="T713" s="70"/>
    </row>
    <row r="714" spans="20:20" x14ac:dyDescent="0.2">
      <c r="T714" s="70"/>
    </row>
    <row r="715" spans="20:20" x14ac:dyDescent="0.2">
      <c r="T715" s="70"/>
    </row>
    <row r="716" spans="20:20" x14ac:dyDescent="0.2">
      <c r="T716" s="70"/>
    </row>
    <row r="717" spans="20:20" x14ac:dyDescent="0.2">
      <c r="T717" s="70"/>
    </row>
    <row r="718" spans="20:20" x14ac:dyDescent="0.2">
      <c r="T718" s="70"/>
    </row>
    <row r="719" spans="20:20" x14ac:dyDescent="0.2">
      <c r="T719" s="70"/>
    </row>
    <row r="720" spans="20:20" x14ac:dyDescent="0.2">
      <c r="T720" s="70"/>
    </row>
    <row r="721" spans="20:20" x14ac:dyDescent="0.2">
      <c r="T721" s="70"/>
    </row>
    <row r="722" spans="20:20" x14ac:dyDescent="0.2">
      <c r="T722" s="70"/>
    </row>
    <row r="723" spans="20:20" x14ac:dyDescent="0.2">
      <c r="T723" s="70"/>
    </row>
    <row r="724" spans="20:20" x14ac:dyDescent="0.2">
      <c r="T724" s="70"/>
    </row>
    <row r="725" spans="20:20" x14ac:dyDescent="0.2">
      <c r="T725" s="70"/>
    </row>
    <row r="726" spans="20:20" x14ac:dyDescent="0.2">
      <c r="T726" s="70"/>
    </row>
    <row r="727" spans="20:20" x14ac:dyDescent="0.2">
      <c r="T727" s="70"/>
    </row>
    <row r="728" spans="20:20" x14ac:dyDescent="0.2">
      <c r="T728" s="70"/>
    </row>
    <row r="729" spans="20:20" x14ac:dyDescent="0.2">
      <c r="T729" s="70"/>
    </row>
    <row r="730" spans="20:20" x14ac:dyDescent="0.2">
      <c r="T730" s="70"/>
    </row>
    <row r="731" spans="20:20" x14ac:dyDescent="0.2">
      <c r="T731" s="70"/>
    </row>
    <row r="732" spans="20:20" x14ac:dyDescent="0.2">
      <c r="T732" s="70"/>
    </row>
    <row r="733" spans="20:20" x14ac:dyDescent="0.2">
      <c r="T733" s="70"/>
    </row>
    <row r="734" spans="20:20" x14ac:dyDescent="0.2">
      <c r="T734" s="70"/>
    </row>
    <row r="735" spans="20:20" x14ac:dyDescent="0.2">
      <c r="T735" s="70"/>
    </row>
    <row r="736" spans="20:20" x14ac:dyDescent="0.2">
      <c r="T736" s="70"/>
    </row>
    <row r="737" spans="20:20" x14ac:dyDescent="0.2">
      <c r="T737" s="70"/>
    </row>
    <row r="738" spans="20:20" x14ac:dyDescent="0.2">
      <c r="T738" s="70"/>
    </row>
    <row r="739" spans="20:20" x14ac:dyDescent="0.2">
      <c r="T739" s="70"/>
    </row>
    <row r="740" spans="20:20" x14ac:dyDescent="0.2">
      <c r="T740" s="70"/>
    </row>
    <row r="741" spans="20:20" x14ac:dyDescent="0.2">
      <c r="T741" s="70"/>
    </row>
    <row r="742" spans="20:20" x14ac:dyDescent="0.2">
      <c r="T742" s="70"/>
    </row>
    <row r="743" spans="20:20" x14ac:dyDescent="0.2">
      <c r="T743" s="70"/>
    </row>
    <row r="744" spans="20:20" x14ac:dyDescent="0.2">
      <c r="T744" s="70"/>
    </row>
    <row r="745" spans="20:20" x14ac:dyDescent="0.2">
      <c r="T745" s="70"/>
    </row>
    <row r="746" spans="20:20" x14ac:dyDescent="0.2">
      <c r="T746" s="70"/>
    </row>
    <row r="747" spans="20:20" x14ac:dyDescent="0.2">
      <c r="T747" s="70"/>
    </row>
    <row r="748" spans="20:20" x14ac:dyDescent="0.2">
      <c r="T748" s="70"/>
    </row>
    <row r="749" spans="20:20" x14ac:dyDescent="0.2">
      <c r="T749" s="70"/>
    </row>
    <row r="750" spans="20:20" x14ac:dyDescent="0.2">
      <c r="T750" s="70"/>
    </row>
    <row r="751" spans="20:20" x14ac:dyDescent="0.2">
      <c r="T751" s="70"/>
    </row>
    <row r="752" spans="20:20" x14ac:dyDescent="0.2">
      <c r="T752" s="70"/>
    </row>
    <row r="753" spans="20:20" x14ac:dyDescent="0.2">
      <c r="T753" s="70"/>
    </row>
    <row r="754" spans="20:20" x14ac:dyDescent="0.2">
      <c r="T754" s="70"/>
    </row>
    <row r="755" spans="20:20" x14ac:dyDescent="0.2">
      <c r="T755" s="70"/>
    </row>
    <row r="756" spans="20:20" x14ac:dyDescent="0.2">
      <c r="T756" s="70"/>
    </row>
    <row r="757" spans="20:20" x14ac:dyDescent="0.2">
      <c r="T757" s="70"/>
    </row>
    <row r="758" spans="20:20" x14ac:dyDescent="0.2">
      <c r="T758" s="70"/>
    </row>
    <row r="759" spans="20:20" x14ac:dyDescent="0.2">
      <c r="T759" s="70"/>
    </row>
    <row r="760" spans="20:20" x14ac:dyDescent="0.2">
      <c r="T760" s="70"/>
    </row>
    <row r="761" spans="20:20" x14ac:dyDescent="0.2">
      <c r="T761" s="70"/>
    </row>
    <row r="762" spans="20:20" x14ac:dyDescent="0.2">
      <c r="T762" s="70"/>
    </row>
    <row r="763" spans="20:20" x14ac:dyDescent="0.2">
      <c r="T763" s="70"/>
    </row>
    <row r="764" spans="20:20" x14ac:dyDescent="0.2">
      <c r="T764" s="70"/>
    </row>
    <row r="765" spans="20:20" x14ac:dyDescent="0.2">
      <c r="T765" s="70"/>
    </row>
    <row r="766" spans="20:20" x14ac:dyDescent="0.2">
      <c r="T766" s="70"/>
    </row>
    <row r="767" spans="20:20" x14ac:dyDescent="0.2">
      <c r="T767" s="70"/>
    </row>
    <row r="768" spans="20:20" x14ac:dyDescent="0.2">
      <c r="T768" s="70"/>
    </row>
    <row r="769" spans="20:20" x14ac:dyDescent="0.2">
      <c r="T769" s="70"/>
    </row>
    <row r="770" spans="20:20" x14ac:dyDescent="0.2">
      <c r="T770" s="70"/>
    </row>
    <row r="771" spans="20:20" x14ac:dyDescent="0.2">
      <c r="T771" s="70"/>
    </row>
    <row r="772" spans="20:20" x14ac:dyDescent="0.2">
      <c r="T772" s="70"/>
    </row>
    <row r="773" spans="20:20" x14ac:dyDescent="0.2">
      <c r="T773" s="70"/>
    </row>
    <row r="774" spans="20:20" x14ac:dyDescent="0.2">
      <c r="T774" s="70"/>
    </row>
    <row r="775" spans="20:20" x14ac:dyDescent="0.2">
      <c r="T775" s="70"/>
    </row>
    <row r="776" spans="20:20" x14ac:dyDescent="0.2">
      <c r="T776" s="70"/>
    </row>
    <row r="777" spans="20:20" x14ac:dyDescent="0.2">
      <c r="T777" s="70"/>
    </row>
    <row r="778" spans="20:20" x14ac:dyDescent="0.2">
      <c r="T778" s="70"/>
    </row>
    <row r="779" spans="20:20" x14ac:dyDescent="0.2">
      <c r="T779" s="70"/>
    </row>
    <row r="780" spans="20:20" x14ac:dyDescent="0.2">
      <c r="T780" s="70"/>
    </row>
    <row r="781" spans="20:20" x14ac:dyDescent="0.2">
      <c r="T781" s="70"/>
    </row>
    <row r="782" spans="20:20" x14ac:dyDescent="0.2">
      <c r="T782" s="70"/>
    </row>
    <row r="783" spans="20:20" x14ac:dyDescent="0.2">
      <c r="T783" s="70"/>
    </row>
    <row r="784" spans="20:20" x14ac:dyDescent="0.2">
      <c r="T784" s="70"/>
    </row>
    <row r="785" spans="20:20" x14ac:dyDescent="0.2">
      <c r="T785" s="70"/>
    </row>
    <row r="786" spans="20:20" x14ac:dyDescent="0.2">
      <c r="T786" s="70"/>
    </row>
    <row r="787" spans="20:20" x14ac:dyDescent="0.2">
      <c r="T787" s="70"/>
    </row>
    <row r="788" spans="20:20" x14ac:dyDescent="0.2">
      <c r="T788" s="70"/>
    </row>
    <row r="789" spans="20:20" x14ac:dyDescent="0.2">
      <c r="T789" s="70"/>
    </row>
    <row r="790" spans="20:20" x14ac:dyDescent="0.2">
      <c r="T790" s="70"/>
    </row>
    <row r="791" spans="20:20" x14ac:dyDescent="0.2">
      <c r="T791" s="70"/>
    </row>
    <row r="792" spans="20:20" x14ac:dyDescent="0.2">
      <c r="T792" s="70"/>
    </row>
    <row r="793" spans="20:20" x14ac:dyDescent="0.2">
      <c r="T793" s="70"/>
    </row>
    <row r="794" spans="20:20" x14ac:dyDescent="0.2">
      <c r="T794" s="70"/>
    </row>
    <row r="795" spans="20:20" x14ac:dyDescent="0.2">
      <c r="T795" s="70"/>
    </row>
    <row r="796" spans="20:20" x14ac:dyDescent="0.2">
      <c r="T796" s="70"/>
    </row>
    <row r="797" spans="20:20" x14ac:dyDescent="0.2">
      <c r="T797" s="70"/>
    </row>
    <row r="798" spans="20:20" x14ac:dyDescent="0.2">
      <c r="T798" s="70"/>
    </row>
    <row r="799" spans="20:20" x14ac:dyDescent="0.2">
      <c r="T799" s="70"/>
    </row>
    <row r="800" spans="20:20" x14ac:dyDescent="0.2">
      <c r="T800" s="70"/>
    </row>
    <row r="801" spans="20:20" x14ac:dyDescent="0.2">
      <c r="T801" s="70"/>
    </row>
    <row r="802" spans="20:20" x14ac:dyDescent="0.2">
      <c r="T802" s="70"/>
    </row>
    <row r="803" spans="20:20" x14ac:dyDescent="0.2">
      <c r="T803" s="70"/>
    </row>
    <row r="804" spans="20:20" x14ac:dyDescent="0.2">
      <c r="T804" s="70"/>
    </row>
    <row r="805" spans="20:20" x14ac:dyDescent="0.2">
      <c r="T805" s="70"/>
    </row>
    <row r="806" spans="20:20" x14ac:dyDescent="0.2">
      <c r="T806" s="70"/>
    </row>
    <row r="807" spans="20:20" x14ac:dyDescent="0.2">
      <c r="T807" s="70"/>
    </row>
    <row r="808" spans="20:20" x14ac:dyDescent="0.2">
      <c r="T808" s="70"/>
    </row>
    <row r="809" spans="20:20" x14ac:dyDescent="0.2">
      <c r="T809" s="70"/>
    </row>
    <row r="810" spans="20:20" x14ac:dyDescent="0.2">
      <c r="T810" s="70"/>
    </row>
    <row r="811" spans="20:20" x14ac:dyDescent="0.2">
      <c r="T811" s="70"/>
    </row>
    <row r="812" spans="20:20" x14ac:dyDescent="0.2">
      <c r="T812" s="70"/>
    </row>
    <row r="813" spans="20:20" x14ac:dyDescent="0.2">
      <c r="T813" s="70"/>
    </row>
    <row r="814" spans="20:20" x14ac:dyDescent="0.2">
      <c r="T814" s="70"/>
    </row>
    <row r="815" spans="20:20" x14ac:dyDescent="0.2">
      <c r="T815" s="70"/>
    </row>
    <row r="816" spans="20:20" x14ac:dyDescent="0.2">
      <c r="T816" s="70"/>
    </row>
    <row r="817" spans="20:20" x14ac:dyDescent="0.2">
      <c r="T817" s="70"/>
    </row>
    <row r="818" spans="20:20" x14ac:dyDescent="0.2">
      <c r="T818" s="70"/>
    </row>
    <row r="819" spans="20:20" x14ac:dyDescent="0.2">
      <c r="T819" s="70"/>
    </row>
    <row r="820" spans="20:20" x14ac:dyDescent="0.2">
      <c r="T820" s="70"/>
    </row>
    <row r="821" spans="20:20" x14ac:dyDescent="0.2">
      <c r="T821" s="70"/>
    </row>
    <row r="822" spans="20:20" x14ac:dyDescent="0.2">
      <c r="T822" s="70"/>
    </row>
    <row r="823" spans="20:20" x14ac:dyDescent="0.2">
      <c r="T823" s="70"/>
    </row>
    <row r="824" spans="20:20" x14ac:dyDescent="0.2">
      <c r="T824" s="70"/>
    </row>
    <row r="825" spans="20:20" x14ac:dyDescent="0.2">
      <c r="T825" s="70"/>
    </row>
    <row r="826" spans="20:20" x14ac:dyDescent="0.2">
      <c r="T826" s="70"/>
    </row>
    <row r="827" spans="20:20" x14ac:dyDescent="0.2">
      <c r="T827" s="70"/>
    </row>
    <row r="828" spans="20:20" x14ac:dyDescent="0.2">
      <c r="T828" s="70"/>
    </row>
    <row r="829" spans="20:20" x14ac:dyDescent="0.2">
      <c r="T829" s="70"/>
    </row>
    <row r="830" spans="20:20" x14ac:dyDescent="0.2">
      <c r="T830" s="70"/>
    </row>
    <row r="831" spans="20:20" x14ac:dyDescent="0.2">
      <c r="T831" s="70"/>
    </row>
    <row r="832" spans="20:20" x14ac:dyDescent="0.2">
      <c r="T832" s="70"/>
    </row>
    <row r="833" spans="20:20" x14ac:dyDescent="0.2">
      <c r="T833" s="70"/>
    </row>
    <row r="834" spans="20:20" x14ac:dyDescent="0.2">
      <c r="T834" s="70"/>
    </row>
    <row r="835" spans="20:20" x14ac:dyDescent="0.2">
      <c r="T835" s="70"/>
    </row>
    <row r="836" spans="20:20" x14ac:dyDescent="0.2">
      <c r="T836" s="70"/>
    </row>
    <row r="837" spans="20:20" x14ac:dyDescent="0.2">
      <c r="T837" s="70"/>
    </row>
    <row r="838" spans="20:20" x14ac:dyDescent="0.2">
      <c r="T838" s="70"/>
    </row>
    <row r="839" spans="20:20" x14ac:dyDescent="0.2">
      <c r="T839" s="70"/>
    </row>
    <row r="840" spans="20:20" x14ac:dyDescent="0.2">
      <c r="T840" s="70"/>
    </row>
    <row r="841" spans="20:20" x14ac:dyDescent="0.2">
      <c r="T841" s="70"/>
    </row>
    <row r="842" spans="20:20" x14ac:dyDescent="0.2">
      <c r="T842" s="70"/>
    </row>
    <row r="843" spans="20:20" x14ac:dyDescent="0.2">
      <c r="T843" s="70"/>
    </row>
    <row r="844" spans="20:20" x14ac:dyDescent="0.2">
      <c r="T844" s="70"/>
    </row>
    <row r="845" spans="20:20" x14ac:dyDescent="0.2">
      <c r="T845" s="70"/>
    </row>
    <row r="846" spans="20:20" x14ac:dyDescent="0.2">
      <c r="T846" s="70"/>
    </row>
    <row r="847" spans="20:20" x14ac:dyDescent="0.2">
      <c r="T847" s="70"/>
    </row>
    <row r="848" spans="20:20" x14ac:dyDescent="0.2">
      <c r="T848" s="70"/>
    </row>
    <row r="849" spans="20:20" x14ac:dyDescent="0.2">
      <c r="T849" s="70"/>
    </row>
    <row r="850" spans="20:20" x14ac:dyDescent="0.2">
      <c r="T850" s="70"/>
    </row>
    <row r="851" spans="20:20" x14ac:dyDescent="0.2">
      <c r="T851" s="70"/>
    </row>
    <row r="852" spans="20:20" x14ac:dyDescent="0.2">
      <c r="T852" s="70"/>
    </row>
    <row r="853" spans="20:20" x14ac:dyDescent="0.2">
      <c r="T853" s="70"/>
    </row>
    <row r="854" spans="20:20" x14ac:dyDescent="0.2">
      <c r="T854" s="70"/>
    </row>
    <row r="855" spans="20:20" x14ac:dyDescent="0.2">
      <c r="T855" s="70"/>
    </row>
    <row r="856" spans="20:20" x14ac:dyDescent="0.2">
      <c r="T856" s="70"/>
    </row>
    <row r="857" spans="20:20" x14ac:dyDescent="0.2">
      <c r="T857" s="70"/>
    </row>
    <row r="858" spans="20:20" x14ac:dyDescent="0.2">
      <c r="T858" s="70"/>
    </row>
    <row r="859" spans="20:20" x14ac:dyDescent="0.2">
      <c r="T859" s="70"/>
    </row>
    <row r="860" spans="20:20" x14ac:dyDescent="0.2">
      <c r="T860" s="70"/>
    </row>
    <row r="861" spans="20:20" x14ac:dyDescent="0.2">
      <c r="T861" s="70"/>
    </row>
    <row r="862" spans="20:20" x14ac:dyDescent="0.2">
      <c r="T862" s="70"/>
    </row>
    <row r="863" spans="20:20" x14ac:dyDescent="0.2">
      <c r="T863" s="70"/>
    </row>
    <row r="864" spans="20:20" x14ac:dyDescent="0.2">
      <c r="T864" s="70"/>
    </row>
    <row r="865" spans="20:20" x14ac:dyDescent="0.2">
      <c r="T865" s="70"/>
    </row>
    <row r="866" spans="20:20" x14ac:dyDescent="0.2">
      <c r="T866" s="70"/>
    </row>
    <row r="867" spans="20:20" x14ac:dyDescent="0.2">
      <c r="T867" s="70"/>
    </row>
    <row r="868" spans="20:20" x14ac:dyDescent="0.2">
      <c r="T868" s="70"/>
    </row>
    <row r="869" spans="20:20" x14ac:dyDescent="0.2">
      <c r="T869" s="70"/>
    </row>
    <row r="870" spans="20:20" x14ac:dyDescent="0.2">
      <c r="T870" s="70"/>
    </row>
    <row r="871" spans="20:20" x14ac:dyDescent="0.2">
      <c r="T871" s="70"/>
    </row>
    <row r="872" spans="20:20" x14ac:dyDescent="0.2">
      <c r="T872" s="70"/>
    </row>
    <row r="873" spans="20:20" x14ac:dyDescent="0.2">
      <c r="T873" s="70"/>
    </row>
    <row r="874" spans="20:20" x14ac:dyDescent="0.2">
      <c r="T874" s="70"/>
    </row>
    <row r="875" spans="20:20" x14ac:dyDescent="0.2">
      <c r="T875" s="70"/>
    </row>
    <row r="876" spans="20:20" x14ac:dyDescent="0.2">
      <c r="T876" s="70"/>
    </row>
    <row r="877" spans="20:20" x14ac:dyDescent="0.2">
      <c r="T877" s="70"/>
    </row>
    <row r="878" spans="20:20" x14ac:dyDescent="0.2">
      <c r="T878" s="70"/>
    </row>
    <row r="879" spans="20:20" x14ac:dyDescent="0.2">
      <c r="T879" s="70"/>
    </row>
    <row r="880" spans="20:20" x14ac:dyDescent="0.2">
      <c r="T880" s="70"/>
    </row>
    <row r="881" spans="20:20" x14ac:dyDescent="0.2">
      <c r="T881" s="70"/>
    </row>
    <row r="882" spans="20:20" x14ac:dyDescent="0.2">
      <c r="T882" s="70"/>
    </row>
    <row r="883" spans="20:20" x14ac:dyDescent="0.2">
      <c r="T883" s="70"/>
    </row>
    <row r="884" spans="20:20" x14ac:dyDescent="0.2">
      <c r="T884" s="70"/>
    </row>
    <row r="885" spans="20:20" x14ac:dyDescent="0.2">
      <c r="T885" s="70"/>
    </row>
    <row r="886" spans="20:20" x14ac:dyDescent="0.2">
      <c r="T886" s="70"/>
    </row>
    <row r="887" spans="20:20" x14ac:dyDescent="0.2">
      <c r="T887" s="70"/>
    </row>
    <row r="888" spans="20:20" x14ac:dyDescent="0.2">
      <c r="T888" s="70"/>
    </row>
    <row r="889" spans="20:20" x14ac:dyDescent="0.2">
      <c r="T889" s="70"/>
    </row>
    <row r="890" spans="20:20" x14ac:dyDescent="0.2">
      <c r="T890" s="70"/>
    </row>
    <row r="891" spans="20:20" x14ac:dyDescent="0.2">
      <c r="T891" s="70"/>
    </row>
    <row r="892" spans="20:20" x14ac:dyDescent="0.2">
      <c r="T892" s="70"/>
    </row>
    <row r="893" spans="20:20" x14ac:dyDescent="0.2">
      <c r="T893" s="70"/>
    </row>
    <row r="894" spans="20:20" x14ac:dyDescent="0.2">
      <c r="T894" s="70"/>
    </row>
    <row r="895" spans="20:20" x14ac:dyDescent="0.2">
      <c r="T895" s="70"/>
    </row>
    <row r="896" spans="20:20" x14ac:dyDescent="0.2">
      <c r="T896" s="70"/>
    </row>
    <row r="897" spans="20:20" x14ac:dyDescent="0.2">
      <c r="T897" s="70"/>
    </row>
    <row r="898" spans="20:20" x14ac:dyDescent="0.2">
      <c r="T898" s="70"/>
    </row>
    <row r="899" spans="20:20" x14ac:dyDescent="0.2">
      <c r="T899" s="70"/>
    </row>
    <row r="900" spans="20:20" x14ac:dyDescent="0.2">
      <c r="T900" s="70"/>
    </row>
    <row r="901" spans="20:20" x14ac:dyDescent="0.2">
      <c r="T901" s="70"/>
    </row>
    <row r="902" spans="20:20" x14ac:dyDescent="0.2">
      <c r="T902" s="70"/>
    </row>
    <row r="903" spans="20:20" x14ac:dyDescent="0.2">
      <c r="T903" s="70"/>
    </row>
    <row r="904" spans="20:20" x14ac:dyDescent="0.2">
      <c r="T904" s="70"/>
    </row>
    <row r="905" spans="20:20" x14ac:dyDescent="0.2">
      <c r="T905" s="70"/>
    </row>
    <row r="906" spans="20:20" x14ac:dyDescent="0.2">
      <c r="T906" s="70"/>
    </row>
    <row r="907" spans="20:20" x14ac:dyDescent="0.2">
      <c r="T907" s="70"/>
    </row>
    <row r="908" spans="20:20" x14ac:dyDescent="0.2">
      <c r="T908" s="70"/>
    </row>
    <row r="909" spans="20:20" x14ac:dyDescent="0.2">
      <c r="T909" s="70"/>
    </row>
    <row r="910" spans="20:20" x14ac:dyDescent="0.2">
      <c r="T910" s="70"/>
    </row>
    <row r="911" spans="20:20" x14ac:dyDescent="0.2">
      <c r="T911" s="70"/>
    </row>
    <row r="912" spans="20:20" x14ac:dyDescent="0.2">
      <c r="T912" s="70"/>
    </row>
    <row r="913" spans="20:20" x14ac:dyDescent="0.2">
      <c r="T913" s="70"/>
    </row>
    <row r="914" spans="20:20" x14ac:dyDescent="0.2">
      <c r="T914" s="70"/>
    </row>
    <row r="915" spans="20:20" x14ac:dyDescent="0.2">
      <c r="T915" s="70"/>
    </row>
    <row r="916" spans="20:20" x14ac:dyDescent="0.2">
      <c r="T916" s="70"/>
    </row>
    <row r="917" spans="20:20" x14ac:dyDescent="0.2">
      <c r="T917" s="70"/>
    </row>
    <row r="918" spans="20:20" x14ac:dyDescent="0.2">
      <c r="T918" s="70"/>
    </row>
    <row r="919" spans="20:20" x14ac:dyDescent="0.2">
      <c r="T919" s="70"/>
    </row>
    <row r="920" spans="20:20" x14ac:dyDescent="0.2">
      <c r="T920" s="70"/>
    </row>
    <row r="921" spans="20:20" x14ac:dyDescent="0.2">
      <c r="T921" s="70"/>
    </row>
    <row r="922" spans="20:20" x14ac:dyDescent="0.2">
      <c r="T922" s="70"/>
    </row>
    <row r="923" spans="20:20" x14ac:dyDescent="0.2">
      <c r="T923" s="70"/>
    </row>
    <row r="924" spans="20:20" x14ac:dyDescent="0.2">
      <c r="T924" s="70"/>
    </row>
    <row r="925" spans="20:20" x14ac:dyDescent="0.2">
      <c r="T925" s="70"/>
    </row>
    <row r="926" spans="20:20" x14ac:dyDescent="0.2">
      <c r="T926" s="70"/>
    </row>
    <row r="927" spans="20:20" x14ac:dyDescent="0.2">
      <c r="T927" s="70"/>
    </row>
    <row r="928" spans="20:20" x14ac:dyDescent="0.2">
      <c r="T928" s="70"/>
    </row>
    <row r="929" spans="20:20" x14ac:dyDescent="0.2">
      <c r="T929" s="70"/>
    </row>
    <row r="930" spans="20:20" x14ac:dyDescent="0.2">
      <c r="T930" s="70"/>
    </row>
    <row r="931" spans="20:20" x14ac:dyDescent="0.2">
      <c r="T931" s="70"/>
    </row>
    <row r="932" spans="20:20" x14ac:dyDescent="0.2">
      <c r="T932" s="70"/>
    </row>
    <row r="933" spans="20:20" x14ac:dyDescent="0.2">
      <c r="T933" s="70"/>
    </row>
    <row r="934" spans="20:20" x14ac:dyDescent="0.2">
      <c r="T934" s="70"/>
    </row>
    <row r="935" spans="20:20" x14ac:dyDescent="0.2">
      <c r="T935" s="70"/>
    </row>
    <row r="936" spans="20:20" x14ac:dyDescent="0.2">
      <c r="T936" s="70"/>
    </row>
    <row r="937" spans="20:20" x14ac:dyDescent="0.2">
      <c r="T937" s="70"/>
    </row>
    <row r="938" spans="20:20" x14ac:dyDescent="0.2">
      <c r="T938" s="70"/>
    </row>
    <row r="939" spans="20:20" x14ac:dyDescent="0.2">
      <c r="T939" s="70"/>
    </row>
    <row r="940" spans="20:20" x14ac:dyDescent="0.2">
      <c r="T940" s="70"/>
    </row>
    <row r="941" spans="20:20" x14ac:dyDescent="0.2">
      <c r="T941" s="70"/>
    </row>
    <row r="942" spans="20:20" x14ac:dyDescent="0.2">
      <c r="T942" s="70"/>
    </row>
    <row r="943" spans="20:20" x14ac:dyDescent="0.2">
      <c r="T943" s="70"/>
    </row>
    <row r="944" spans="20:20" x14ac:dyDescent="0.2">
      <c r="T944" s="70"/>
    </row>
    <row r="945" spans="20:20" x14ac:dyDescent="0.2">
      <c r="T945" s="70"/>
    </row>
    <row r="946" spans="20:20" x14ac:dyDescent="0.2">
      <c r="T946" s="70"/>
    </row>
    <row r="947" spans="20:20" x14ac:dyDescent="0.2">
      <c r="T947" s="70"/>
    </row>
    <row r="948" spans="20:20" x14ac:dyDescent="0.2">
      <c r="T948" s="70"/>
    </row>
    <row r="949" spans="20:20" x14ac:dyDescent="0.2">
      <c r="T949" s="70"/>
    </row>
    <row r="950" spans="20:20" x14ac:dyDescent="0.2">
      <c r="T950" s="70"/>
    </row>
    <row r="951" spans="20:20" x14ac:dyDescent="0.2">
      <c r="T951" s="70"/>
    </row>
    <row r="952" spans="20:20" x14ac:dyDescent="0.2">
      <c r="T952" s="70"/>
    </row>
    <row r="953" spans="20:20" x14ac:dyDescent="0.2">
      <c r="T953" s="70"/>
    </row>
    <row r="954" spans="20:20" x14ac:dyDescent="0.2">
      <c r="T954" s="70"/>
    </row>
    <row r="955" spans="20:20" x14ac:dyDescent="0.2">
      <c r="T955" s="70"/>
    </row>
    <row r="956" spans="20:20" x14ac:dyDescent="0.2">
      <c r="T956" s="70"/>
    </row>
    <row r="957" spans="20:20" x14ac:dyDescent="0.2">
      <c r="T957" s="70"/>
    </row>
    <row r="958" spans="20:20" x14ac:dyDescent="0.2">
      <c r="T958" s="70"/>
    </row>
    <row r="959" spans="20:20" x14ac:dyDescent="0.2">
      <c r="T959" s="70"/>
    </row>
    <row r="960" spans="20:20" x14ac:dyDescent="0.2">
      <c r="T960" s="70"/>
    </row>
    <row r="961" spans="20:20" x14ac:dyDescent="0.2">
      <c r="T961" s="70"/>
    </row>
    <row r="962" spans="20:20" x14ac:dyDescent="0.2">
      <c r="T962" s="70"/>
    </row>
    <row r="963" spans="20:20" x14ac:dyDescent="0.2">
      <c r="T963" s="70"/>
    </row>
    <row r="964" spans="20:20" x14ac:dyDescent="0.2">
      <c r="T964" s="70"/>
    </row>
    <row r="965" spans="20:20" x14ac:dyDescent="0.2">
      <c r="T965" s="70"/>
    </row>
    <row r="966" spans="20:20" x14ac:dyDescent="0.2">
      <c r="T966" s="70"/>
    </row>
    <row r="967" spans="20:20" x14ac:dyDescent="0.2">
      <c r="T967" s="70"/>
    </row>
    <row r="968" spans="20:20" x14ac:dyDescent="0.2">
      <c r="T968" s="70"/>
    </row>
    <row r="969" spans="20:20" x14ac:dyDescent="0.2">
      <c r="T969" s="70"/>
    </row>
    <row r="970" spans="20:20" x14ac:dyDescent="0.2">
      <c r="T970" s="70"/>
    </row>
    <row r="971" spans="20:20" x14ac:dyDescent="0.2">
      <c r="T971" s="70"/>
    </row>
    <row r="972" spans="20:20" x14ac:dyDescent="0.2">
      <c r="T972" s="70"/>
    </row>
    <row r="973" spans="20:20" x14ac:dyDescent="0.2">
      <c r="T973" s="70"/>
    </row>
    <row r="974" spans="20:20" x14ac:dyDescent="0.2">
      <c r="T974" s="70"/>
    </row>
    <row r="975" spans="20:20" x14ac:dyDescent="0.2">
      <c r="T975" s="70"/>
    </row>
    <row r="976" spans="20:20" x14ac:dyDescent="0.2">
      <c r="T976" s="70"/>
    </row>
    <row r="977" spans="20:20" x14ac:dyDescent="0.2">
      <c r="T977" s="70"/>
    </row>
    <row r="978" spans="20:20" x14ac:dyDescent="0.2">
      <c r="T978" s="70"/>
    </row>
    <row r="979" spans="20:20" x14ac:dyDescent="0.2">
      <c r="T979" s="70"/>
    </row>
    <row r="980" spans="20:20" x14ac:dyDescent="0.2">
      <c r="T980" s="70"/>
    </row>
    <row r="981" spans="20:20" x14ac:dyDescent="0.2">
      <c r="T981" s="70"/>
    </row>
    <row r="982" spans="20:20" x14ac:dyDescent="0.2">
      <c r="T982" s="70"/>
    </row>
    <row r="983" spans="20:20" x14ac:dyDescent="0.2">
      <c r="T983" s="70"/>
    </row>
    <row r="984" spans="20:20" x14ac:dyDescent="0.2">
      <c r="T984" s="70"/>
    </row>
    <row r="985" spans="20:20" x14ac:dyDescent="0.2">
      <c r="T985" s="70"/>
    </row>
    <row r="986" spans="20:20" x14ac:dyDescent="0.2">
      <c r="T986" s="70"/>
    </row>
    <row r="987" spans="20:20" x14ac:dyDescent="0.2">
      <c r="T987" s="70"/>
    </row>
    <row r="988" spans="20:20" x14ac:dyDescent="0.2">
      <c r="T988" s="70"/>
    </row>
    <row r="989" spans="20:20" x14ac:dyDescent="0.2">
      <c r="T989" s="70"/>
    </row>
    <row r="990" spans="20:20" x14ac:dyDescent="0.2">
      <c r="T990" s="70"/>
    </row>
    <row r="991" spans="20:20" x14ac:dyDescent="0.2">
      <c r="T991" s="70"/>
    </row>
    <row r="992" spans="20:20" x14ac:dyDescent="0.2">
      <c r="T992" s="70"/>
    </row>
    <row r="993" spans="20:20" x14ac:dyDescent="0.2">
      <c r="T993" s="70"/>
    </row>
    <row r="994" spans="20:20" x14ac:dyDescent="0.2">
      <c r="T994" s="70"/>
    </row>
    <row r="995" spans="20:20" x14ac:dyDescent="0.2">
      <c r="T995" s="70"/>
    </row>
    <row r="996" spans="20:20" x14ac:dyDescent="0.2">
      <c r="T996" s="70"/>
    </row>
    <row r="997" spans="20:20" x14ac:dyDescent="0.2">
      <c r="T997" s="70"/>
    </row>
    <row r="998" spans="20:20" x14ac:dyDescent="0.2">
      <c r="T998" s="70"/>
    </row>
    <row r="999" spans="20:20" x14ac:dyDescent="0.2">
      <c r="T999" s="70"/>
    </row>
    <row r="1000" spans="20:20" x14ac:dyDescent="0.2">
      <c r="T1000" s="70"/>
    </row>
    <row r="1001" spans="20:20" x14ac:dyDescent="0.2">
      <c r="T1001" s="70"/>
    </row>
    <row r="1002" spans="20:20" x14ac:dyDescent="0.2">
      <c r="T1002" s="70"/>
    </row>
    <row r="1003" spans="20:20" x14ac:dyDescent="0.2">
      <c r="T1003" s="70"/>
    </row>
    <row r="1004" spans="20:20" x14ac:dyDescent="0.2">
      <c r="T1004" s="70"/>
    </row>
    <row r="1005" spans="20:20" x14ac:dyDescent="0.2">
      <c r="T1005" s="70"/>
    </row>
    <row r="1006" spans="20:20" x14ac:dyDescent="0.2">
      <c r="T1006" s="70"/>
    </row>
    <row r="1007" spans="20:20" x14ac:dyDescent="0.2">
      <c r="T1007" s="70"/>
    </row>
    <row r="1008" spans="20:20" x14ac:dyDescent="0.2">
      <c r="T1008" s="70"/>
    </row>
    <row r="1009" spans="20:20" x14ac:dyDescent="0.2">
      <c r="T1009" s="70"/>
    </row>
    <row r="1010" spans="20:20" x14ac:dyDescent="0.2">
      <c r="T1010" s="70"/>
    </row>
    <row r="1011" spans="20:20" x14ac:dyDescent="0.2">
      <c r="T1011" s="70"/>
    </row>
    <row r="1012" spans="20:20" x14ac:dyDescent="0.2">
      <c r="T1012" s="70"/>
    </row>
    <row r="1013" spans="20:20" x14ac:dyDescent="0.2">
      <c r="T1013" s="70"/>
    </row>
    <row r="1014" spans="20:20" x14ac:dyDescent="0.2">
      <c r="T1014" s="70"/>
    </row>
    <row r="1015" spans="20:20" x14ac:dyDescent="0.2">
      <c r="T1015" s="70"/>
    </row>
    <row r="1016" spans="20:20" x14ac:dyDescent="0.2">
      <c r="T1016" s="70"/>
    </row>
    <row r="1017" spans="20:20" x14ac:dyDescent="0.2">
      <c r="T1017" s="70"/>
    </row>
    <row r="1018" spans="20:20" x14ac:dyDescent="0.2">
      <c r="T1018" s="70"/>
    </row>
    <row r="1019" spans="20:20" x14ac:dyDescent="0.2">
      <c r="T1019" s="70"/>
    </row>
    <row r="1020" spans="20:20" x14ac:dyDescent="0.2">
      <c r="T1020" s="70"/>
    </row>
    <row r="1021" spans="20:20" x14ac:dyDescent="0.2">
      <c r="T1021" s="70"/>
    </row>
    <row r="1022" spans="20:20" x14ac:dyDescent="0.2">
      <c r="T1022" s="70"/>
    </row>
    <row r="1023" spans="20:20" x14ac:dyDescent="0.2">
      <c r="T1023" s="70"/>
    </row>
    <row r="1024" spans="20:20" x14ac:dyDescent="0.2">
      <c r="T1024" s="70"/>
    </row>
    <row r="1025" spans="20:20" x14ac:dyDescent="0.2">
      <c r="T1025" s="70"/>
    </row>
    <row r="1026" spans="20:20" x14ac:dyDescent="0.2">
      <c r="T1026" s="70"/>
    </row>
    <row r="1027" spans="20:20" x14ac:dyDescent="0.2">
      <c r="T1027" s="70"/>
    </row>
    <row r="1028" spans="20:20" x14ac:dyDescent="0.2">
      <c r="T1028" s="70"/>
    </row>
    <row r="1029" spans="20:20" x14ac:dyDescent="0.2">
      <c r="T1029" s="70"/>
    </row>
    <row r="1030" spans="20:20" x14ac:dyDescent="0.2">
      <c r="T1030" s="70"/>
    </row>
    <row r="1031" spans="20:20" x14ac:dyDescent="0.2">
      <c r="T1031" s="70"/>
    </row>
    <row r="1032" spans="20:20" x14ac:dyDescent="0.2">
      <c r="T1032" s="70"/>
    </row>
    <row r="1033" spans="20:20" x14ac:dyDescent="0.2">
      <c r="T1033" s="70"/>
    </row>
    <row r="1034" spans="20:20" x14ac:dyDescent="0.2">
      <c r="T1034" s="70"/>
    </row>
    <row r="1035" spans="20:20" x14ac:dyDescent="0.2">
      <c r="T1035" s="70"/>
    </row>
    <row r="1036" spans="20:20" x14ac:dyDescent="0.2">
      <c r="T1036" s="70"/>
    </row>
    <row r="1037" spans="20:20" x14ac:dyDescent="0.2">
      <c r="T1037" s="70"/>
    </row>
    <row r="1038" spans="20:20" x14ac:dyDescent="0.2">
      <c r="T1038" s="70"/>
    </row>
    <row r="1039" spans="20:20" x14ac:dyDescent="0.2">
      <c r="T1039" s="70"/>
    </row>
    <row r="1040" spans="20:20" x14ac:dyDescent="0.2">
      <c r="T1040" s="70"/>
    </row>
    <row r="1041" spans="20:20" x14ac:dyDescent="0.2">
      <c r="T1041" s="70"/>
    </row>
    <row r="1042" spans="20:20" x14ac:dyDescent="0.2">
      <c r="T1042" s="70"/>
    </row>
    <row r="1043" spans="20:20" x14ac:dyDescent="0.2">
      <c r="T1043" s="70"/>
    </row>
    <row r="1044" spans="20:20" x14ac:dyDescent="0.2">
      <c r="T1044" s="70"/>
    </row>
    <row r="1045" spans="20:20" x14ac:dyDescent="0.2">
      <c r="T1045" s="70"/>
    </row>
    <row r="1046" spans="20:20" x14ac:dyDescent="0.2">
      <c r="T1046" s="70"/>
    </row>
    <row r="1047" spans="20:20" x14ac:dyDescent="0.2">
      <c r="T1047" s="70"/>
    </row>
    <row r="1048" spans="20:20" x14ac:dyDescent="0.2">
      <c r="T1048" s="70"/>
    </row>
    <row r="1049" spans="20:20" x14ac:dyDescent="0.2">
      <c r="T1049" s="70"/>
    </row>
    <row r="1050" spans="20:20" x14ac:dyDescent="0.2">
      <c r="T1050" s="70"/>
    </row>
    <row r="1051" spans="20:20" x14ac:dyDescent="0.2">
      <c r="T1051" s="70"/>
    </row>
    <row r="1052" spans="20:20" x14ac:dyDescent="0.2">
      <c r="T1052" s="70"/>
    </row>
    <row r="1053" spans="20:20" x14ac:dyDescent="0.2">
      <c r="T1053" s="70"/>
    </row>
    <row r="1054" spans="20:20" x14ac:dyDescent="0.2">
      <c r="T1054" s="70"/>
    </row>
    <row r="1055" spans="20:20" x14ac:dyDescent="0.2">
      <c r="T1055" s="70"/>
    </row>
    <row r="1056" spans="20:20" x14ac:dyDescent="0.2">
      <c r="T1056" s="70"/>
    </row>
    <row r="1057" spans="20:20" x14ac:dyDescent="0.2">
      <c r="T1057" s="70"/>
    </row>
    <row r="1058" spans="20:20" x14ac:dyDescent="0.2">
      <c r="T1058" s="70"/>
    </row>
    <row r="1059" spans="20:20" x14ac:dyDescent="0.2">
      <c r="T1059" s="70"/>
    </row>
    <row r="1060" spans="20:20" x14ac:dyDescent="0.2">
      <c r="T1060" s="70"/>
    </row>
    <row r="1061" spans="20:20" x14ac:dyDescent="0.2">
      <c r="T1061" s="70"/>
    </row>
    <row r="1062" spans="20:20" x14ac:dyDescent="0.2">
      <c r="T1062" s="70"/>
    </row>
    <row r="1063" spans="20:20" x14ac:dyDescent="0.2">
      <c r="T1063" s="70"/>
    </row>
    <row r="1064" spans="20:20" x14ac:dyDescent="0.2">
      <c r="T1064" s="70"/>
    </row>
    <row r="1065" spans="20:20" x14ac:dyDescent="0.2">
      <c r="T1065" s="70"/>
    </row>
    <row r="1066" spans="20:20" x14ac:dyDescent="0.2">
      <c r="T1066" s="70"/>
    </row>
    <row r="1067" spans="20:20" x14ac:dyDescent="0.2">
      <c r="T1067" s="70"/>
    </row>
    <row r="1068" spans="20:20" x14ac:dyDescent="0.2">
      <c r="T1068" s="70"/>
    </row>
    <row r="1069" spans="20:20" x14ac:dyDescent="0.2">
      <c r="T1069" s="70"/>
    </row>
    <row r="1070" spans="20:20" x14ac:dyDescent="0.2">
      <c r="T1070" s="70"/>
    </row>
    <row r="1071" spans="20:20" x14ac:dyDescent="0.2">
      <c r="T1071" s="70"/>
    </row>
    <row r="1072" spans="20:20" x14ac:dyDescent="0.2">
      <c r="T1072" s="70"/>
    </row>
    <row r="1073" spans="20:20" x14ac:dyDescent="0.2">
      <c r="T1073" s="70"/>
    </row>
    <row r="1074" spans="20:20" x14ac:dyDescent="0.2">
      <c r="T1074" s="70"/>
    </row>
    <row r="1075" spans="20:20" x14ac:dyDescent="0.2">
      <c r="T1075" s="70"/>
    </row>
    <row r="1076" spans="20:20" x14ac:dyDescent="0.2">
      <c r="T1076" s="70"/>
    </row>
    <row r="1077" spans="20:20" x14ac:dyDescent="0.2">
      <c r="T1077" s="70"/>
    </row>
    <row r="1078" spans="20:20" x14ac:dyDescent="0.2">
      <c r="T1078" s="70"/>
    </row>
    <row r="1079" spans="20:20" x14ac:dyDescent="0.2">
      <c r="T1079" s="70"/>
    </row>
    <row r="1080" spans="20:20" x14ac:dyDescent="0.2">
      <c r="T1080" s="70"/>
    </row>
    <row r="1081" spans="20:20" x14ac:dyDescent="0.2">
      <c r="T1081" s="70"/>
    </row>
    <row r="1082" spans="20:20" x14ac:dyDescent="0.2">
      <c r="T1082" s="70"/>
    </row>
    <row r="1083" spans="20:20" x14ac:dyDescent="0.2">
      <c r="T1083" s="70"/>
    </row>
    <row r="1084" spans="20:20" x14ac:dyDescent="0.2">
      <c r="T1084" s="70"/>
    </row>
    <row r="1085" spans="20:20" x14ac:dyDescent="0.2">
      <c r="T1085" s="70"/>
    </row>
    <row r="1086" spans="20:20" x14ac:dyDescent="0.2">
      <c r="T1086" s="70"/>
    </row>
    <row r="1087" spans="20:20" x14ac:dyDescent="0.2">
      <c r="T1087" s="70"/>
    </row>
    <row r="1088" spans="20:20" x14ac:dyDescent="0.2">
      <c r="T1088" s="70"/>
    </row>
    <row r="1089" spans="20:20" x14ac:dyDescent="0.2">
      <c r="T1089" s="70"/>
    </row>
    <row r="1090" spans="20:20" x14ac:dyDescent="0.2">
      <c r="T1090" s="70"/>
    </row>
    <row r="1091" spans="20:20" x14ac:dyDescent="0.2">
      <c r="T1091" s="70"/>
    </row>
    <row r="1092" spans="20:20" x14ac:dyDescent="0.2">
      <c r="T1092" s="70"/>
    </row>
    <row r="1093" spans="20:20" x14ac:dyDescent="0.2">
      <c r="T1093" s="70"/>
    </row>
    <row r="1094" spans="20:20" x14ac:dyDescent="0.2">
      <c r="T1094" s="70"/>
    </row>
    <row r="1095" spans="20:20" x14ac:dyDescent="0.2">
      <c r="T1095" s="70"/>
    </row>
    <row r="1096" spans="20:20" x14ac:dyDescent="0.2">
      <c r="T1096" s="70"/>
    </row>
    <row r="1097" spans="20:20" x14ac:dyDescent="0.2">
      <c r="T1097" s="70"/>
    </row>
    <row r="1098" spans="20:20" x14ac:dyDescent="0.2">
      <c r="T1098" s="70"/>
    </row>
    <row r="1099" spans="20:20" x14ac:dyDescent="0.2">
      <c r="T1099" s="70"/>
    </row>
    <row r="1100" spans="20:20" x14ac:dyDescent="0.2">
      <c r="T1100" s="70"/>
    </row>
    <row r="1101" spans="20:20" x14ac:dyDescent="0.2">
      <c r="T1101" s="70"/>
    </row>
    <row r="1102" spans="20:20" x14ac:dyDescent="0.2">
      <c r="T1102" s="70"/>
    </row>
    <row r="1103" spans="20:20" x14ac:dyDescent="0.2">
      <c r="T1103" s="70"/>
    </row>
    <row r="1104" spans="20:20" x14ac:dyDescent="0.2">
      <c r="T1104" s="70"/>
    </row>
    <row r="1105" spans="20:20" x14ac:dyDescent="0.2">
      <c r="T1105" s="70"/>
    </row>
    <row r="1106" spans="20:20" x14ac:dyDescent="0.2">
      <c r="T1106" s="70"/>
    </row>
    <row r="1107" spans="20:20" x14ac:dyDescent="0.2">
      <c r="T1107" s="70"/>
    </row>
    <row r="1108" spans="20:20" x14ac:dyDescent="0.2">
      <c r="T1108" s="70"/>
    </row>
    <row r="1109" spans="20:20" x14ac:dyDescent="0.2">
      <c r="T1109" s="70"/>
    </row>
    <row r="1110" spans="20:20" x14ac:dyDescent="0.2">
      <c r="T1110" s="70"/>
    </row>
    <row r="1111" spans="20:20" x14ac:dyDescent="0.2">
      <c r="T1111" s="70"/>
    </row>
    <row r="1112" spans="20:20" x14ac:dyDescent="0.2">
      <c r="T1112" s="70"/>
    </row>
    <row r="1113" spans="20:20" x14ac:dyDescent="0.2">
      <c r="T1113" s="70"/>
    </row>
    <row r="1114" spans="20:20" x14ac:dyDescent="0.2">
      <c r="T1114" s="70"/>
    </row>
    <row r="1115" spans="20:20" x14ac:dyDescent="0.2">
      <c r="T1115" s="70"/>
    </row>
    <row r="1116" spans="20:20" x14ac:dyDescent="0.2">
      <c r="T1116" s="70"/>
    </row>
    <row r="1117" spans="20:20" x14ac:dyDescent="0.2">
      <c r="T1117" s="70"/>
    </row>
    <row r="1118" spans="20:20" x14ac:dyDescent="0.2">
      <c r="T1118" s="70"/>
    </row>
    <row r="1119" spans="20:20" x14ac:dyDescent="0.2">
      <c r="T1119" s="70"/>
    </row>
    <row r="1120" spans="20:20" x14ac:dyDescent="0.2">
      <c r="T1120" s="70"/>
    </row>
    <row r="1121" spans="20:20" x14ac:dyDescent="0.2">
      <c r="T1121" s="70"/>
    </row>
    <row r="1122" spans="20:20" x14ac:dyDescent="0.2">
      <c r="T1122" s="70"/>
    </row>
    <row r="1123" spans="20:20" x14ac:dyDescent="0.2">
      <c r="T1123" s="70"/>
    </row>
    <row r="1124" spans="20:20" x14ac:dyDescent="0.2">
      <c r="T1124" s="70"/>
    </row>
    <row r="1125" spans="20:20" x14ac:dyDescent="0.2">
      <c r="T1125" s="70"/>
    </row>
    <row r="1126" spans="20:20" x14ac:dyDescent="0.2">
      <c r="T1126" s="70"/>
    </row>
    <row r="1127" spans="20:20" x14ac:dyDescent="0.2">
      <c r="T1127" s="70"/>
    </row>
    <row r="1128" spans="20:20" x14ac:dyDescent="0.2">
      <c r="T1128" s="70"/>
    </row>
    <row r="1129" spans="20:20" x14ac:dyDescent="0.2">
      <c r="T1129" s="70"/>
    </row>
    <row r="1130" spans="20:20" x14ac:dyDescent="0.2">
      <c r="T1130" s="70"/>
    </row>
    <row r="1131" spans="20:20" x14ac:dyDescent="0.2">
      <c r="T1131" s="70"/>
    </row>
    <row r="1132" spans="20:20" x14ac:dyDescent="0.2">
      <c r="T1132" s="70"/>
    </row>
    <row r="1133" spans="20:20" x14ac:dyDescent="0.2">
      <c r="T1133" s="70"/>
    </row>
    <row r="1134" spans="20:20" x14ac:dyDescent="0.2">
      <c r="T1134" s="70"/>
    </row>
    <row r="1135" spans="20:20" x14ac:dyDescent="0.2">
      <c r="T1135" s="70"/>
    </row>
    <row r="1136" spans="20:20" x14ac:dyDescent="0.2">
      <c r="T1136" s="70"/>
    </row>
    <row r="1137" spans="20:20" x14ac:dyDescent="0.2">
      <c r="T1137" s="70"/>
    </row>
    <row r="1138" spans="20:20" x14ac:dyDescent="0.2">
      <c r="T1138" s="70"/>
    </row>
    <row r="1139" spans="20:20" x14ac:dyDescent="0.2">
      <c r="T1139" s="70"/>
    </row>
    <row r="1140" spans="20:20" x14ac:dyDescent="0.2">
      <c r="T1140" s="70"/>
    </row>
    <row r="1141" spans="20:20" x14ac:dyDescent="0.2">
      <c r="T1141" s="70"/>
    </row>
    <row r="1142" spans="20:20" x14ac:dyDescent="0.2">
      <c r="T1142" s="70"/>
    </row>
    <row r="1143" spans="20:20" x14ac:dyDescent="0.2">
      <c r="T1143" s="70"/>
    </row>
    <row r="1144" spans="20:20" x14ac:dyDescent="0.2">
      <c r="T1144" s="70"/>
    </row>
    <row r="1145" spans="20:20" x14ac:dyDescent="0.2">
      <c r="T1145" s="70"/>
    </row>
    <row r="1146" spans="20:20" x14ac:dyDescent="0.2">
      <c r="T1146" s="70"/>
    </row>
    <row r="1147" spans="20:20" x14ac:dyDescent="0.2">
      <c r="T1147" s="70"/>
    </row>
    <row r="1148" spans="20:20" x14ac:dyDescent="0.2">
      <c r="T1148" s="70"/>
    </row>
    <row r="1149" spans="20:20" x14ac:dyDescent="0.2">
      <c r="T1149" s="70"/>
    </row>
    <row r="1150" spans="20:20" x14ac:dyDescent="0.2">
      <c r="T1150" s="70"/>
    </row>
    <row r="1151" spans="20:20" x14ac:dyDescent="0.2">
      <c r="T1151" s="70"/>
    </row>
    <row r="1152" spans="20:20" x14ac:dyDescent="0.2">
      <c r="T1152" s="70"/>
    </row>
    <row r="1153" spans="20:20" x14ac:dyDescent="0.2">
      <c r="T1153" s="70"/>
    </row>
    <row r="1154" spans="20:20" x14ac:dyDescent="0.2">
      <c r="T1154" s="70"/>
    </row>
    <row r="1155" spans="20:20" x14ac:dyDescent="0.2">
      <c r="T1155" s="70"/>
    </row>
    <row r="1156" spans="20:20" x14ac:dyDescent="0.2">
      <c r="T1156" s="70"/>
    </row>
    <row r="1157" spans="20:20" x14ac:dyDescent="0.2">
      <c r="T1157" s="70"/>
    </row>
    <row r="1158" spans="20:20" x14ac:dyDescent="0.2">
      <c r="T1158" s="70"/>
    </row>
    <row r="1159" spans="20:20" x14ac:dyDescent="0.2">
      <c r="T1159" s="70"/>
    </row>
    <row r="1160" spans="20:20" x14ac:dyDescent="0.2">
      <c r="T1160" s="70"/>
    </row>
    <row r="1161" spans="20:20" x14ac:dyDescent="0.2">
      <c r="T1161" s="70"/>
    </row>
    <row r="1162" spans="20:20" x14ac:dyDescent="0.2">
      <c r="T1162" s="70"/>
    </row>
    <row r="1163" spans="20:20" x14ac:dyDescent="0.2">
      <c r="T1163" s="70"/>
    </row>
    <row r="1164" spans="20:20" x14ac:dyDescent="0.2">
      <c r="T1164" s="70"/>
    </row>
    <row r="1165" spans="20:20" x14ac:dyDescent="0.2">
      <c r="T1165" s="70"/>
    </row>
    <row r="1166" spans="20:20" x14ac:dyDescent="0.2">
      <c r="T1166" s="70"/>
    </row>
    <row r="1167" spans="20:20" x14ac:dyDescent="0.2">
      <c r="T1167" s="70"/>
    </row>
    <row r="1168" spans="20:20" x14ac:dyDescent="0.2">
      <c r="T1168" s="70"/>
    </row>
    <row r="1169" spans="20:20" x14ac:dyDescent="0.2">
      <c r="T1169" s="70"/>
    </row>
    <row r="1170" spans="20:20" x14ac:dyDescent="0.2">
      <c r="T1170" s="70"/>
    </row>
    <row r="1171" spans="20:20" x14ac:dyDescent="0.2">
      <c r="T1171" s="70"/>
    </row>
    <row r="1172" spans="20:20" x14ac:dyDescent="0.2">
      <c r="T1172" s="70"/>
    </row>
    <row r="1173" spans="20:20" x14ac:dyDescent="0.2">
      <c r="T1173" s="70"/>
    </row>
    <row r="1174" spans="20:20" x14ac:dyDescent="0.2">
      <c r="T1174" s="70"/>
    </row>
    <row r="1175" spans="20:20" x14ac:dyDescent="0.2">
      <c r="T1175" s="70"/>
    </row>
    <row r="1176" spans="20:20" x14ac:dyDescent="0.2">
      <c r="T1176" s="70"/>
    </row>
    <row r="1177" spans="20:20" x14ac:dyDescent="0.2">
      <c r="T1177" s="70"/>
    </row>
    <row r="1178" spans="20:20" x14ac:dyDescent="0.2">
      <c r="T1178" s="70"/>
    </row>
    <row r="1179" spans="20:20" x14ac:dyDescent="0.2">
      <c r="T1179" s="70"/>
    </row>
    <row r="1180" spans="20:20" x14ac:dyDescent="0.2">
      <c r="T1180" s="70"/>
    </row>
    <row r="1181" spans="20:20" x14ac:dyDescent="0.2">
      <c r="T1181" s="70"/>
    </row>
    <row r="1182" spans="20:20" x14ac:dyDescent="0.2">
      <c r="T1182" s="70"/>
    </row>
    <row r="1183" spans="20:20" x14ac:dyDescent="0.2">
      <c r="T1183" s="70"/>
    </row>
    <row r="1184" spans="20:20" x14ac:dyDescent="0.2">
      <c r="T1184" s="70"/>
    </row>
    <row r="1185" spans="20:20" x14ac:dyDescent="0.2">
      <c r="T1185" s="70"/>
    </row>
    <row r="1186" spans="20:20" x14ac:dyDescent="0.2">
      <c r="T1186" s="70"/>
    </row>
    <row r="1187" spans="20:20" x14ac:dyDescent="0.2">
      <c r="T1187" s="70"/>
    </row>
    <row r="1188" spans="20:20" x14ac:dyDescent="0.2">
      <c r="T1188" s="70"/>
    </row>
    <row r="1189" spans="20:20" x14ac:dyDescent="0.2">
      <c r="T1189" s="70"/>
    </row>
    <row r="1190" spans="20:20" x14ac:dyDescent="0.2">
      <c r="T1190" s="70"/>
    </row>
    <row r="1191" spans="20:20" x14ac:dyDescent="0.2">
      <c r="T1191" s="70"/>
    </row>
    <row r="1192" spans="20:20" x14ac:dyDescent="0.2">
      <c r="T1192" s="70"/>
    </row>
    <row r="1193" spans="20:20" x14ac:dyDescent="0.2">
      <c r="T1193" s="70"/>
    </row>
    <row r="1194" spans="20:20" x14ac:dyDescent="0.2">
      <c r="T1194" s="70"/>
    </row>
    <row r="1195" spans="20:20" x14ac:dyDescent="0.2">
      <c r="T1195" s="70"/>
    </row>
    <row r="1196" spans="20:20" x14ac:dyDescent="0.2">
      <c r="T1196" s="70"/>
    </row>
    <row r="1197" spans="20:20" x14ac:dyDescent="0.2">
      <c r="T1197" s="70"/>
    </row>
    <row r="1198" spans="20:20" x14ac:dyDescent="0.2">
      <c r="T1198" s="70"/>
    </row>
    <row r="1199" spans="20:20" x14ac:dyDescent="0.2">
      <c r="T1199" s="70"/>
    </row>
    <row r="1200" spans="20:20" x14ac:dyDescent="0.2">
      <c r="T1200" s="70"/>
    </row>
    <row r="1201" spans="20:20" x14ac:dyDescent="0.2">
      <c r="T1201" s="70"/>
    </row>
    <row r="1202" spans="20:20" x14ac:dyDescent="0.2">
      <c r="T1202" s="70"/>
    </row>
    <row r="1203" spans="20:20" x14ac:dyDescent="0.2">
      <c r="T1203" s="70"/>
    </row>
    <row r="1204" spans="20:20" x14ac:dyDescent="0.2">
      <c r="T1204" s="70"/>
    </row>
    <row r="1205" spans="20:20" x14ac:dyDescent="0.2">
      <c r="T1205" s="70"/>
    </row>
    <row r="1206" spans="20:20" x14ac:dyDescent="0.2">
      <c r="T1206" s="70"/>
    </row>
    <row r="1207" spans="20:20" x14ac:dyDescent="0.2">
      <c r="T1207" s="70"/>
    </row>
    <row r="1208" spans="20:20" x14ac:dyDescent="0.2">
      <c r="T1208" s="70"/>
    </row>
    <row r="1209" spans="20:20" x14ac:dyDescent="0.2">
      <c r="T1209" s="70"/>
    </row>
    <row r="1210" spans="20:20" x14ac:dyDescent="0.2">
      <c r="T1210" s="70"/>
    </row>
    <row r="1211" spans="20:20" x14ac:dyDescent="0.2">
      <c r="T1211" s="70"/>
    </row>
    <row r="1212" spans="20:20" x14ac:dyDescent="0.2">
      <c r="T1212" s="70"/>
    </row>
    <row r="1213" spans="20:20" x14ac:dyDescent="0.2">
      <c r="T1213" s="70"/>
    </row>
    <row r="1214" spans="20:20" x14ac:dyDescent="0.2">
      <c r="T1214" s="70"/>
    </row>
    <row r="1215" spans="20:20" x14ac:dyDescent="0.2">
      <c r="T1215" s="70"/>
    </row>
    <row r="1216" spans="20:20" x14ac:dyDescent="0.2">
      <c r="T1216" s="70"/>
    </row>
    <row r="1217" spans="20:20" x14ac:dyDescent="0.2">
      <c r="T1217" s="70"/>
    </row>
    <row r="1218" spans="20:20" x14ac:dyDescent="0.2">
      <c r="T1218" s="70"/>
    </row>
    <row r="1219" spans="20:20" x14ac:dyDescent="0.2">
      <c r="T1219" s="70"/>
    </row>
    <row r="1220" spans="20:20" x14ac:dyDescent="0.2">
      <c r="T1220" s="70"/>
    </row>
    <row r="1221" spans="20:20" x14ac:dyDescent="0.2">
      <c r="T1221" s="70"/>
    </row>
    <row r="1222" spans="20:20" x14ac:dyDescent="0.2">
      <c r="T1222" s="70"/>
    </row>
    <row r="1223" spans="20:20" x14ac:dyDescent="0.2">
      <c r="T1223" s="70"/>
    </row>
    <row r="1224" spans="20:20" x14ac:dyDescent="0.2">
      <c r="T1224" s="70"/>
    </row>
    <row r="1225" spans="20:20" x14ac:dyDescent="0.2">
      <c r="T1225" s="70"/>
    </row>
    <row r="1226" spans="20:20" x14ac:dyDescent="0.2">
      <c r="T1226" s="70"/>
    </row>
    <row r="1227" spans="20:20" x14ac:dyDescent="0.2">
      <c r="T1227" s="70"/>
    </row>
    <row r="1228" spans="20:20" x14ac:dyDescent="0.2">
      <c r="T1228" s="70"/>
    </row>
    <row r="1229" spans="20:20" x14ac:dyDescent="0.2">
      <c r="T1229" s="70"/>
    </row>
    <row r="1230" spans="20:20" x14ac:dyDescent="0.2">
      <c r="T1230" s="70"/>
    </row>
    <row r="1231" spans="20:20" x14ac:dyDescent="0.2">
      <c r="T1231" s="70"/>
    </row>
    <row r="1232" spans="20:20" x14ac:dyDescent="0.2">
      <c r="T1232" s="70"/>
    </row>
    <row r="1233" spans="20:20" x14ac:dyDescent="0.2">
      <c r="T1233" s="70"/>
    </row>
    <row r="1234" spans="20:20" x14ac:dyDescent="0.2">
      <c r="T1234" s="70"/>
    </row>
    <row r="1235" spans="20:20" x14ac:dyDescent="0.2">
      <c r="T1235" s="70"/>
    </row>
    <row r="1236" spans="20:20" x14ac:dyDescent="0.2">
      <c r="T1236" s="70"/>
    </row>
    <row r="1237" spans="20:20" x14ac:dyDescent="0.2">
      <c r="T1237" s="70"/>
    </row>
    <row r="1238" spans="20:20" x14ac:dyDescent="0.2">
      <c r="T1238" s="70"/>
    </row>
    <row r="1239" spans="20:20" x14ac:dyDescent="0.2">
      <c r="T1239" s="70"/>
    </row>
    <row r="1240" spans="20:20" x14ac:dyDescent="0.2">
      <c r="T1240" s="70"/>
    </row>
    <row r="1241" spans="20:20" x14ac:dyDescent="0.2">
      <c r="T1241" s="70"/>
    </row>
    <row r="1242" spans="20:20" x14ac:dyDescent="0.2">
      <c r="T1242" s="70"/>
    </row>
    <row r="1243" spans="20:20" x14ac:dyDescent="0.2">
      <c r="T1243" s="70"/>
    </row>
    <row r="1244" spans="20:20" x14ac:dyDescent="0.2">
      <c r="T1244" s="70"/>
    </row>
    <row r="1245" spans="20:20" x14ac:dyDescent="0.2">
      <c r="T1245" s="70"/>
    </row>
    <row r="1246" spans="20:20" x14ac:dyDescent="0.2">
      <c r="T1246" s="70"/>
    </row>
    <row r="1247" spans="20:20" x14ac:dyDescent="0.2">
      <c r="T1247" s="70"/>
    </row>
    <row r="1248" spans="20:20" x14ac:dyDescent="0.2">
      <c r="T1248" s="70"/>
    </row>
    <row r="1249" spans="20:20" x14ac:dyDescent="0.2">
      <c r="T1249" s="70"/>
    </row>
    <row r="1250" spans="20:20" x14ac:dyDescent="0.2">
      <c r="T1250" s="70"/>
    </row>
    <row r="1251" spans="20:20" x14ac:dyDescent="0.2">
      <c r="T1251" s="70"/>
    </row>
    <row r="1252" spans="20:20" x14ac:dyDescent="0.2">
      <c r="T1252" s="70"/>
    </row>
    <row r="1253" spans="20:20" x14ac:dyDescent="0.2">
      <c r="T1253" s="70"/>
    </row>
    <row r="1254" spans="20:20" x14ac:dyDescent="0.2">
      <c r="T1254" s="70"/>
    </row>
    <row r="1255" spans="20:20" x14ac:dyDescent="0.2">
      <c r="T1255" s="70"/>
    </row>
    <row r="1256" spans="20:20" x14ac:dyDescent="0.2">
      <c r="T1256" s="70"/>
    </row>
    <row r="1257" spans="20:20" x14ac:dyDescent="0.2">
      <c r="T1257" s="70"/>
    </row>
    <row r="1258" spans="20:20" x14ac:dyDescent="0.2">
      <c r="T1258" s="70"/>
    </row>
    <row r="1259" spans="20:20" x14ac:dyDescent="0.2">
      <c r="T1259" s="70"/>
    </row>
    <row r="1260" spans="20:20" x14ac:dyDescent="0.2">
      <c r="T1260" s="70"/>
    </row>
    <row r="1261" spans="20:20" x14ac:dyDescent="0.2">
      <c r="T1261" s="70"/>
    </row>
    <row r="1262" spans="20:20" x14ac:dyDescent="0.2">
      <c r="T1262" s="70"/>
    </row>
    <row r="1263" spans="20:20" x14ac:dyDescent="0.2">
      <c r="T1263" s="70"/>
    </row>
    <row r="1264" spans="20:20" x14ac:dyDescent="0.2">
      <c r="T1264" s="70"/>
    </row>
    <row r="1265" spans="20:20" x14ac:dyDescent="0.2">
      <c r="T1265" s="70"/>
    </row>
    <row r="1266" spans="20:20" x14ac:dyDescent="0.2">
      <c r="T1266" s="70"/>
    </row>
    <row r="1267" spans="20:20" x14ac:dyDescent="0.2">
      <c r="T1267" s="70"/>
    </row>
    <row r="1268" spans="20:20" x14ac:dyDescent="0.2">
      <c r="T1268" s="70"/>
    </row>
    <row r="1269" spans="20:20" x14ac:dyDescent="0.2">
      <c r="T1269" s="70"/>
    </row>
    <row r="1270" spans="20:20" x14ac:dyDescent="0.2">
      <c r="T1270" s="70"/>
    </row>
    <row r="1271" spans="20:20" x14ac:dyDescent="0.2">
      <c r="T1271" s="70"/>
    </row>
    <row r="1272" spans="20:20" x14ac:dyDescent="0.2">
      <c r="T1272" s="70"/>
    </row>
    <row r="1273" spans="20:20" x14ac:dyDescent="0.2">
      <c r="T1273" s="70"/>
    </row>
    <row r="1274" spans="20:20" x14ac:dyDescent="0.2">
      <c r="T1274" s="70"/>
    </row>
    <row r="1275" spans="20:20" x14ac:dyDescent="0.2">
      <c r="T1275" s="70"/>
    </row>
    <row r="1276" spans="20:20" x14ac:dyDescent="0.2">
      <c r="T1276" s="70"/>
    </row>
    <row r="1277" spans="20:20" x14ac:dyDescent="0.2">
      <c r="T1277" s="70"/>
    </row>
    <row r="1278" spans="20:20" x14ac:dyDescent="0.2">
      <c r="T1278" s="70"/>
    </row>
    <row r="1279" spans="20:20" x14ac:dyDescent="0.2">
      <c r="T1279" s="70"/>
    </row>
    <row r="1280" spans="20:20" x14ac:dyDescent="0.2">
      <c r="T1280" s="70"/>
    </row>
    <row r="1281" spans="20:20" x14ac:dyDescent="0.2">
      <c r="T1281" s="70"/>
    </row>
    <row r="1282" spans="20:20" x14ac:dyDescent="0.2">
      <c r="T1282" s="70"/>
    </row>
    <row r="1283" spans="20:20" x14ac:dyDescent="0.2">
      <c r="T1283" s="70"/>
    </row>
    <row r="1284" spans="20:20" x14ac:dyDescent="0.2">
      <c r="T1284" s="70"/>
    </row>
    <row r="1285" spans="20:20" x14ac:dyDescent="0.2">
      <c r="T1285" s="70"/>
    </row>
    <row r="1286" spans="20:20" x14ac:dyDescent="0.2">
      <c r="T1286" s="70"/>
    </row>
    <row r="1287" spans="20:20" x14ac:dyDescent="0.2">
      <c r="T1287" s="70"/>
    </row>
    <row r="1288" spans="20:20" x14ac:dyDescent="0.2">
      <c r="T1288" s="70"/>
    </row>
    <row r="1289" spans="20:20" x14ac:dyDescent="0.2">
      <c r="T1289" s="70"/>
    </row>
    <row r="1290" spans="20:20" x14ac:dyDescent="0.2">
      <c r="T1290" s="70"/>
    </row>
    <row r="1291" spans="20:20" x14ac:dyDescent="0.2">
      <c r="T1291" s="70"/>
    </row>
    <row r="1292" spans="20:20" x14ac:dyDescent="0.2">
      <c r="T1292" s="70"/>
    </row>
    <row r="1293" spans="20:20" x14ac:dyDescent="0.2">
      <c r="T1293" s="70"/>
    </row>
    <row r="1294" spans="20:20" x14ac:dyDescent="0.2">
      <c r="T1294" s="70"/>
    </row>
    <row r="1295" spans="20:20" x14ac:dyDescent="0.2">
      <c r="T1295" s="70"/>
    </row>
    <row r="1296" spans="20:20" x14ac:dyDescent="0.2">
      <c r="T1296" s="70"/>
    </row>
    <row r="1297" spans="20:20" x14ac:dyDescent="0.2">
      <c r="T1297" s="70"/>
    </row>
    <row r="1298" spans="20:20" x14ac:dyDescent="0.2">
      <c r="T1298" s="70"/>
    </row>
    <row r="1299" spans="20:20" x14ac:dyDescent="0.2">
      <c r="T1299" s="70"/>
    </row>
    <row r="1300" spans="20:20" x14ac:dyDescent="0.2">
      <c r="T1300" s="70"/>
    </row>
    <row r="1301" spans="20:20" x14ac:dyDescent="0.2">
      <c r="T1301" s="70"/>
    </row>
    <row r="1302" spans="20:20" x14ac:dyDescent="0.2">
      <c r="T1302" s="70"/>
    </row>
    <row r="1303" spans="20:20" x14ac:dyDescent="0.2">
      <c r="T1303" s="70"/>
    </row>
    <row r="1304" spans="20:20" x14ac:dyDescent="0.2">
      <c r="T1304" s="70"/>
    </row>
    <row r="1305" spans="20:20" x14ac:dyDescent="0.2">
      <c r="T1305" s="70"/>
    </row>
    <row r="1306" spans="20:20" x14ac:dyDescent="0.2">
      <c r="T1306" s="70"/>
    </row>
    <row r="1307" spans="20:20" x14ac:dyDescent="0.2">
      <c r="T1307" s="70"/>
    </row>
    <row r="1308" spans="20:20" x14ac:dyDescent="0.2">
      <c r="T1308" s="70"/>
    </row>
    <row r="1309" spans="20:20" x14ac:dyDescent="0.2">
      <c r="T1309" s="70"/>
    </row>
    <row r="1310" spans="20:20" x14ac:dyDescent="0.2">
      <c r="T1310" s="70"/>
    </row>
    <row r="1311" spans="20:20" x14ac:dyDescent="0.2">
      <c r="T1311" s="70"/>
    </row>
    <row r="1312" spans="20:20" x14ac:dyDescent="0.2">
      <c r="T1312" s="70"/>
    </row>
    <row r="1313" spans="20:20" x14ac:dyDescent="0.2">
      <c r="T1313" s="70"/>
    </row>
    <row r="1314" spans="20:20" x14ac:dyDescent="0.2">
      <c r="T1314" s="70"/>
    </row>
    <row r="1315" spans="20:20" x14ac:dyDescent="0.2">
      <c r="T1315" s="70"/>
    </row>
    <row r="1316" spans="20:20" x14ac:dyDescent="0.2">
      <c r="T1316" s="70"/>
    </row>
    <row r="1317" spans="20:20" x14ac:dyDescent="0.2">
      <c r="T1317" s="70"/>
    </row>
    <row r="1318" spans="20:20" x14ac:dyDescent="0.2">
      <c r="T1318" s="70"/>
    </row>
    <row r="1319" spans="20:20" x14ac:dyDescent="0.2">
      <c r="T1319" s="70"/>
    </row>
    <row r="1320" spans="20:20" x14ac:dyDescent="0.2">
      <c r="T1320" s="70"/>
    </row>
    <row r="1321" spans="20:20" x14ac:dyDescent="0.2">
      <c r="T1321" s="70"/>
    </row>
    <row r="1322" spans="20:20" x14ac:dyDescent="0.2">
      <c r="T1322" s="70"/>
    </row>
    <row r="1323" spans="20:20" x14ac:dyDescent="0.2">
      <c r="T1323" s="70"/>
    </row>
    <row r="1324" spans="20:20" x14ac:dyDescent="0.2">
      <c r="T1324" s="70"/>
    </row>
    <row r="1325" spans="20:20" x14ac:dyDescent="0.2">
      <c r="T1325" s="70"/>
    </row>
    <row r="1326" spans="20:20" x14ac:dyDescent="0.2">
      <c r="T1326" s="70"/>
    </row>
    <row r="1327" spans="20:20" x14ac:dyDescent="0.2">
      <c r="T1327" s="70"/>
    </row>
    <row r="1328" spans="20:20" x14ac:dyDescent="0.2">
      <c r="T1328" s="70"/>
    </row>
    <row r="1329" spans="20:20" x14ac:dyDescent="0.2">
      <c r="T1329" s="70"/>
    </row>
    <row r="1330" spans="20:20" x14ac:dyDescent="0.2">
      <c r="T1330" s="70"/>
    </row>
    <row r="1331" spans="20:20" x14ac:dyDescent="0.2">
      <c r="T1331" s="70"/>
    </row>
    <row r="1332" spans="20:20" x14ac:dyDescent="0.2">
      <c r="T1332" s="70"/>
    </row>
    <row r="1333" spans="20:20" x14ac:dyDescent="0.2">
      <c r="T1333" s="70"/>
    </row>
    <row r="1334" spans="20:20" x14ac:dyDescent="0.2">
      <c r="T1334" s="70"/>
    </row>
    <row r="1335" spans="20:20" x14ac:dyDescent="0.2">
      <c r="T1335" s="70"/>
    </row>
    <row r="1336" spans="20:20" x14ac:dyDescent="0.2">
      <c r="T1336" s="70"/>
    </row>
    <row r="1337" spans="20:20" x14ac:dyDescent="0.2">
      <c r="T1337" s="70"/>
    </row>
    <row r="1338" spans="20:20" x14ac:dyDescent="0.2">
      <c r="T1338" s="70"/>
    </row>
    <row r="1339" spans="20:20" x14ac:dyDescent="0.2">
      <c r="T1339" s="70"/>
    </row>
    <row r="1340" spans="20:20" x14ac:dyDescent="0.2">
      <c r="T1340" s="70"/>
    </row>
    <row r="1341" spans="20:20" x14ac:dyDescent="0.2">
      <c r="T1341" s="70"/>
    </row>
    <row r="1342" spans="20:20" x14ac:dyDescent="0.2">
      <c r="T1342" s="70"/>
    </row>
    <row r="1343" spans="20:20" x14ac:dyDescent="0.2">
      <c r="T1343" s="70"/>
    </row>
    <row r="1344" spans="20:20" x14ac:dyDescent="0.2">
      <c r="T1344" s="70"/>
    </row>
    <row r="1345" spans="20:20" x14ac:dyDescent="0.2">
      <c r="T1345" s="70"/>
    </row>
    <row r="1346" spans="20:20" x14ac:dyDescent="0.2">
      <c r="T1346" s="70"/>
    </row>
    <row r="1347" spans="20:20" x14ac:dyDescent="0.2">
      <c r="T1347" s="70"/>
    </row>
    <row r="1348" spans="20:20" x14ac:dyDescent="0.2">
      <c r="T1348" s="70"/>
    </row>
    <row r="1349" spans="20:20" x14ac:dyDescent="0.2">
      <c r="T1349" s="70"/>
    </row>
    <row r="1350" spans="20:20" x14ac:dyDescent="0.2">
      <c r="T1350" s="70"/>
    </row>
    <row r="1351" spans="20:20" x14ac:dyDescent="0.2">
      <c r="T1351" s="70"/>
    </row>
    <row r="1352" spans="20:20" x14ac:dyDescent="0.2">
      <c r="T1352" s="70"/>
    </row>
    <row r="1353" spans="20:20" x14ac:dyDescent="0.2">
      <c r="T1353" s="70"/>
    </row>
    <row r="1354" spans="20:20" x14ac:dyDescent="0.2">
      <c r="T1354" s="70"/>
    </row>
    <row r="1355" spans="20:20" x14ac:dyDescent="0.2">
      <c r="T1355" s="70"/>
    </row>
    <row r="1356" spans="20:20" x14ac:dyDescent="0.2">
      <c r="T1356" s="70"/>
    </row>
    <row r="1357" spans="20:20" x14ac:dyDescent="0.2">
      <c r="T1357" s="70"/>
    </row>
    <row r="1358" spans="20:20" x14ac:dyDescent="0.2">
      <c r="T1358" s="70"/>
    </row>
    <row r="1359" spans="20:20" x14ac:dyDescent="0.2">
      <c r="T1359" s="70"/>
    </row>
    <row r="1360" spans="20:20" x14ac:dyDescent="0.2">
      <c r="T1360" s="70"/>
    </row>
    <row r="1361" spans="20:20" x14ac:dyDescent="0.2">
      <c r="T1361" s="70"/>
    </row>
    <row r="1362" spans="20:20" x14ac:dyDescent="0.2">
      <c r="T1362" s="70"/>
    </row>
    <row r="1363" spans="20:20" x14ac:dyDescent="0.2">
      <c r="T1363" s="70"/>
    </row>
    <row r="1364" spans="20:20" x14ac:dyDescent="0.2">
      <c r="T1364" s="70"/>
    </row>
    <row r="1365" spans="20:20" x14ac:dyDescent="0.2">
      <c r="T1365" s="70"/>
    </row>
    <row r="1366" spans="20:20" x14ac:dyDescent="0.2">
      <c r="T1366" s="70"/>
    </row>
    <row r="1367" spans="20:20" x14ac:dyDescent="0.2">
      <c r="T1367" s="70"/>
    </row>
    <row r="1368" spans="20:20" x14ac:dyDescent="0.2">
      <c r="T1368" s="70"/>
    </row>
    <row r="1369" spans="20:20" x14ac:dyDescent="0.2">
      <c r="T1369" s="70"/>
    </row>
    <row r="1370" spans="20:20" x14ac:dyDescent="0.2">
      <c r="T1370" s="70"/>
    </row>
    <row r="1371" spans="20:20" x14ac:dyDescent="0.2">
      <c r="T1371" s="70"/>
    </row>
    <row r="1372" spans="20:20" x14ac:dyDescent="0.2">
      <c r="T1372" s="70"/>
    </row>
    <row r="1373" spans="20:20" x14ac:dyDescent="0.2">
      <c r="T1373" s="70"/>
    </row>
    <row r="1374" spans="20:20" x14ac:dyDescent="0.2">
      <c r="T1374" s="70"/>
    </row>
    <row r="1375" spans="20:20" x14ac:dyDescent="0.2">
      <c r="T1375" s="70"/>
    </row>
    <row r="1376" spans="20:20" x14ac:dyDescent="0.2">
      <c r="T1376" s="70"/>
    </row>
    <row r="1377" spans="20:20" x14ac:dyDescent="0.2">
      <c r="T1377" s="70"/>
    </row>
    <row r="1378" spans="20:20" x14ac:dyDescent="0.2">
      <c r="T1378" s="70"/>
    </row>
    <row r="1379" spans="20:20" x14ac:dyDescent="0.2">
      <c r="T1379" s="70"/>
    </row>
    <row r="1380" spans="20:20" x14ac:dyDescent="0.2">
      <c r="T1380" s="70"/>
    </row>
    <row r="1381" spans="20:20" x14ac:dyDescent="0.2">
      <c r="T1381" s="70"/>
    </row>
    <row r="1382" spans="20:20" x14ac:dyDescent="0.2">
      <c r="T1382" s="70"/>
    </row>
    <row r="1383" spans="20:20" x14ac:dyDescent="0.2">
      <c r="T1383" s="70"/>
    </row>
    <row r="1384" spans="20:20" x14ac:dyDescent="0.2">
      <c r="T1384" s="70"/>
    </row>
    <row r="1385" spans="20:20" x14ac:dyDescent="0.2">
      <c r="T1385" s="70"/>
    </row>
    <row r="1386" spans="20:20" x14ac:dyDescent="0.2">
      <c r="T1386" s="70"/>
    </row>
    <row r="1387" spans="20:20" x14ac:dyDescent="0.2">
      <c r="T1387" s="70"/>
    </row>
    <row r="1388" spans="20:20" x14ac:dyDescent="0.2">
      <c r="T1388" s="70"/>
    </row>
    <row r="1389" spans="20:20" x14ac:dyDescent="0.2">
      <c r="T1389" s="70"/>
    </row>
    <row r="1390" spans="20:20" x14ac:dyDescent="0.2">
      <c r="T1390" s="70"/>
    </row>
    <row r="1391" spans="20:20" x14ac:dyDescent="0.2">
      <c r="T1391" s="70"/>
    </row>
    <row r="1392" spans="20:20" x14ac:dyDescent="0.2">
      <c r="T1392" s="70"/>
    </row>
    <row r="1393" spans="20:20" x14ac:dyDescent="0.2">
      <c r="T1393" s="70"/>
    </row>
    <row r="1394" spans="20:20" x14ac:dyDescent="0.2">
      <c r="T1394" s="70"/>
    </row>
    <row r="1395" spans="20:20" x14ac:dyDescent="0.2">
      <c r="T1395" s="70"/>
    </row>
    <row r="1396" spans="20:20" x14ac:dyDescent="0.2">
      <c r="T1396" s="70"/>
    </row>
    <row r="1397" spans="20:20" x14ac:dyDescent="0.2">
      <c r="T1397" s="70"/>
    </row>
    <row r="1398" spans="20:20" x14ac:dyDescent="0.2">
      <c r="T1398" s="70"/>
    </row>
    <row r="1399" spans="20:20" x14ac:dyDescent="0.2">
      <c r="T1399" s="70"/>
    </row>
    <row r="1400" spans="20:20" x14ac:dyDescent="0.2">
      <c r="T1400" s="70"/>
    </row>
    <row r="1401" spans="20:20" x14ac:dyDescent="0.2">
      <c r="T1401" s="70"/>
    </row>
    <row r="1402" spans="20:20" x14ac:dyDescent="0.2">
      <c r="T1402" s="70"/>
    </row>
    <row r="1403" spans="20:20" x14ac:dyDescent="0.2">
      <c r="T1403" s="70"/>
    </row>
    <row r="1404" spans="20:20" x14ac:dyDescent="0.2">
      <c r="T1404" s="70"/>
    </row>
    <row r="1405" spans="20:20" x14ac:dyDescent="0.2">
      <c r="T1405" s="70"/>
    </row>
    <row r="1406" spans="20:20" x14ac:dyDescent="0.2">
      <c r="T1406" s="70"/>
    </row>
    <row r="1407" spans="20:20" x14ac:dyDescent="0.2">
      <c r="T1407" s="70"/>
    </row>
    <row r="1408" spans="20:20" x14ac:dyDescent="0.2">
      <c r="T1408" s="70"/>
    </row>
    <row r="1409" spans="20:20" x14ac:dyDescent="0.2">
      <c r="T1409" s="70"/>
    </row>
    <row r="1410" spans="20:20" x14ac:dyDescent="0.2">
      <c r="T1410" s="70"/>
    </row>
    <row r="1411" spans="20:20" x14ac:dyDescent="0.2">
      <c r="T1411" s="70"/>
    </row>
    <row r="1412" spans="20:20" x14ac:dyDescent="0.2">
      <c r="T1412" s="70"/>
    </row>
    <row r="1413" spans="20:20" x14ac:dyDescent="0.2">
      <c r="T1413" s="70"/>
    </row>
    <row r="1414" spans="20:20" x14ac:dyDescent="0.2">
      <c r="T1414" s="70"/>
    </row>
    <row r="1415" spans="20:20" x14ac:dyDescent="0.2">
      <c r="T1415" s="70"/>
    </row>
    <row r="1416" spans="20:20" x14ac:dyDescent="0.2">
      <c r="T1416" s="70"/>
    </row>
    <row r="1417" spans="20:20" x14ac:dyDescent="0.2">
      <c r="T1417" s="70"/>
    </row>
    <row r="1418" spans="20:20" x14ac:dyDescent="0.2">
      <c r="T1418" s="70"/>
    </row>
    <row r="1419" spans="20:20" x14ac:dyDescent="0.2">
      <c r="T1419" s="70"/>
    </row>
    <row r="1420" spans="20:20" x14ac:dyDescent="0.2">
      <c r="T1420" s="70"/>
    </row>
    <row r="1421" spans="20:20" x14ac:dyDescent="0.2">
      <c r="T1421" s="70"/>
    </row>
    <row r="1422" spans="20:20" x14ac:dyDescent="0.2">
      <c r="T1422" s="70"/>
    </row>
    <row r="1423" spans="20:20" x14ac:dyDescent="0.2">
      <c r="T1423" s="70"/>
    </row>
    <row r="1424" spans="20:20" x14ac:dyDescent="0.2">
      <c r="T1424" s="70"/>
    </row>
    <row r="1425" spans="20:20" x14ac:dyDescent="0.2">
      <c r="T1425" s="70"/>
    </row>
    <row r="1426" spans="20:20" x14ac:dyDescent="0.2">
      <c r="T1426" s="70"/>
    </row>
    <row r="1427" spans="20:20" x14ac:dyDescent="0.2">
      <c r="T1427" s="70"/>
    </row>
    <row r="1428" spans="20:20" x14ac:dyDescent="0.2">
      <c r="T1428" s="70"/>
    </row>
    <row r="1429" spans="20:20" x14ac:dyDescent="0.2">
      <c r="T1429" s="70"/>
    </row>
    <row r="1430" spans="20:20" x14ac:dyDescent="0.2">
      <c r="T1430" s="70"/>
    </row>
    <row r="1431" spans="20:20" x14ac:dyDescent="0.2">
      <c r="T1431" s="70"/>
    </row>
    <row r="1432" spans="20:20" x14ac:dyDescent="0.2">
      <c r="T1432" s="70"/>
    </row>
    <row r="1433" spans="20:20" x14ac:dyDescent="0.2">
      <c r="T1433" s="70"/>
    </row>
    <row r="1434" spans="20:20" x14ac:dyDescent="0.2">
      <c r="T1434" s="70"/>
    </row>
    <row r="1435" spans="20:20" x14ac:dyDescent="0.2">
      <c r="T1435" s="70"/>
    </row>
    <row r="1436" spans="20:20" x14ac:dyDescent="0.2">
      <c r="T1436" s="70"/>
    </row>
    <row r="1437" spans="20:20" x14ac:dyDescent="0.2">
      <c r="T1437" s="70"/>
    </row>
    <row r="1438" spans="20:20" x14ac:dyDescent="0.2">
      <c r="T1438" s="70"/>
    </row>
    <row r="1439" spans="20:20" x14ac:dyDescent="0.2">
      <c r="T1439" s="70"/>
    </row>
    <row r="1440" spans="20:20" x14ac:dyDescent="0.2">
      <c r="T1440" s="70"/>
    </row>
    <row r="1441" spans="20:20" x14ac:dyDescent="0.2">
      <c r="T1441" s="70"/>
    </row>
    <row r="1442" spans="20:20" x14ac:dyDescent="0.2">
      <c r="T1442" s="70"/>
    </row>
    <row r="1443" spans="20:20" x14ac:dyDescent="0.2">
      <c r="T1443" s="70"/>
    </row>
    <row r="1444" spans="20:20" x14ac:dyDescent="0.2">
      <c r="T1444" s="70"/>
    </row>
    <row r="1445" spans="20:20" x14ac:dyDescent="0.2">
      <c r="T1445" s="70"/>
    </row>
    <row r="1446" spans="20:20" x14ac:dyDescent="0.2">
      <c r="T1446" s="70"/>
    </row>
    <row r="1447" spans="20:20" x14ac:dyDescent="0.2">
      <c r="T1447" s="70"/>
    </row>
    <row r="1448" spans="20:20" x14ac:dyDescent="0.2">
      <c r="T1448" s="70"/>
    </row>
    <row r="1449" spans="20:20" x14ac:dyDescent="0.2">
      <c r="T1449" s="70"/>
    </row>
    <row r="1450" spans="20:20" x14ac:dyDescent="0.2">
      <c r="T1450" s="70"/>
    </row>
    <row r="1451" spans="20:20" x14ac:dyDescent="0.2">
      <c r="T1451" s="70"/>
    </row>
    <row r="1452" spans="20:20" x14ac:dyDescent="0.2">
      <c r="T1452" s="70"/>
    </row>
    <row r="1453" spans="20:20" x14ac:dyDescent="0.2">
      <c r="T1453" s="70"/>
    </row>
    <row r="1454" spans="20:20" x14ac:dyDescent="0.2">
      <c r="T1454" s="70"/>
    </row>
    <row r="1455" spans="20:20" x14ac:dyDescent="0.2">
      <c r="T1455" s="70"/>
    </row>
    <row r="1456" spans="20:20" x14ac:dyDescent="0.2">
      <c r="T1456" s="70"/>
    </row>
    <row r="1457" spans="20:20" x14ac:dyDescent="0.2">
      <c r="T1457" s="70"/>
    </row>
    <row r="1458" spans="20:20" x14ac:dyDescent="0.2">
      <c r="T1458" s="70"/>
    </row>
    <row r="1459" spans="20:20" x14ac:dyDescent="0.2">
      <c r="T1459" s="70"/>
    </row>
    <row r="1460" spans="20:20" x14ac:dyDescent="0.2">
      <c r="T1460" s="70"/>
    </row>
    <row r="1461" spans="20:20" x14ac:dyDescent="0.2">
      <c r="T1461" s="70"/>
    </row>
    <row r="1462" spans="20:20" x14ac:dyDescent="0.2">
      <c r="T1462" s="70"/>
    </row>
    <row r="1463" spans="20:20" x14ac:dyDescent="0.2">
      <c r="T1463" s="70"/>
    </row>
    <row r="1464" spans="20:20" x14ac:dyDescent="0.2">
      <c r="T1464" s="70"/>
    </row>
    <row r="1465" spans="20:20" x14ac:dyDescent="0.2">
      <c r="T1465" s="70"/>
    </row>
    <row r="1466" spans="20:20" x14ac:dyDescent="0.2">
      <c r="T1466" s="70"/>
    </row>
    <row r="1467" spans="20:20" x14ac:dyDescent="0.2">
      <c r="T1467" s="70"/>
    </row>
    <row r="1468" spans="20:20" x14ac:dyDescent="0.2">
      <c r="T1468" s="70"/>
    </row>
    <row r="1469" spans="20:20" x14ac:dyDescent="0.2">
      <c r="T1469" s="70"/>
    </row>
    <row r="1470" spans="20:20" x14ac:dyDescent="0.2">
      <c r="T1470" s="70"/>
    </row>
    <row r="1471" spans="20:20" x14ac:dyDescent="0.2">
      <c r="T1471" s="70"/>
    </row>
    <row r="1472" spans="20:20" x14ac:dyDescent="0.2">
      <c r="T1472" s="70"/>
    </row>
    <row r="1473" spans="20:20" x14ac:dyDescent="0.2">
      <c r="T1473" s="70"/>
    </row>
    <row r="1474" spans="20:20" x14ac:dyDescent="0.2">
      <c r="T1474" s="70"/>
    </row>
    <row r="1475" spans="20:20" x14ac:dyDescent="0.2">
      <c r="T1475" s="70"/>
    </row>
    <row r="1476" spans="20:20" x14ac:dyDescent="0.2">
      <c r="T1476" s="70"/>
    </row>
    <row r="1477" spans="20:20" x14ac:dyDescent="0.2">
      <c r="T1477" s="70"/>
    </row>
    <row r="1478" spans="20:20" x14ac:dyDescent="0.2">
      <c r="T1478" s="70"/>
    </row>
    <row r="1479" spans="20:20" x14ac:dyDescent="0.2">
      <c r="T1479" s="70"/>
    </row>
    <row r="1480" spans="20:20" x14ac:dyDescent="0.2">
      <c r="T1480" s="70"/>
    </row>
    <row r="1481" spans="20:20" x14ac:dyDescent="0.2">
      <c r="T1481" s="70"/>
    </row>
    <row r="1482" spans="20:20" x14ac:dyDescent="0.2">
      <c r="T1482" s="70"/>
    </row>
    <row r="1483" spans="20:20" x14ac:dyDescent="0.2">
      <c r="T1483" s="70"/>
    </row>
    <row r="1484" spans="20:20" x14ac:dyDescent="0.2">
      <c r="T1484" s="70"/>
    </row>
    <row r="1485" spans="20:20" x14ac:dyDescent="0.2">
      <c r="T1485" s="70"/>
    </row>
    <row r="1486" spans="20:20" x14ac:dyDescent="0.2">
      <c r="T1486" s="70"/>
    </row>
    <row r="1487" spans="20:20" x14ac:dyDescent="0.2">
      <c r="T1487" s="70"/>
    </row>
    <row r="1488" spans="20:20" x14ac:dyDescent="0.2">
      <c r="T1488" s="70"/>
    </row>
    <row r="1489" spans="20:20" x14ac:dyDescent="0.2">
      <c r="T1489" s="70"/>
    </row>
    <row r="1490" spans="20:20" x14ac:dyDescent="0.2">
      <c r="T1490" s="70"/>
    </row>
    <row r="1491" spans="20:20" x14ac:dyDescent="0.2">
      <c r="T1491" s="70"/>
    </row>
    <row r="1492" spans="20:20" x14ac:dyDescent="0.2">
      <c r="T1492" s="70"/>
    </row>
    <row r="1493" spans="20:20" x14ac:dyDescent="0.2">
      <c r="T1493" s="70"/>
    </row>
    <row r="1494" spans="20:20" x14ac:dyDescent="0.2">
      <c r="T1494" s="70"/>
    </row>
    <row r="1495" spans="20:20" x14ac:dyDescent="0.2">
      <c r="T1495" s="70"/>
    </row>
    <row r="1496" spans="20:20" x14ac:dyDescent="0.2">
      <c r="T1496" s="70"/>
    </row>
    <row r="1497" spans="20:20" x14ac:dyDescent="0.2">
      <c r="T1497" s="70"/>
    </row>
    <row r="1498" spans="20:20" x14ac:dyDescent="0.2">
      <c r="T1498" s="70"/>
    </row>
    <row r="1499" spans="20:20" x14ac:dyDescent="0.2">
      <c r="T1499" s="70"/>
    </row>
    <row r="1500" spans="20:20" x14ac:dyDescent="0.2">
      <c r="T1500" s="70"/>
    </row>
    <row r="1501" spans="20:20" x14ac:dyDescent="0.2">
      <c r="T1501" s="70"/>
    </row>
    <row r="1502" spans="20:20" x14ac:dyDescent="0.2">
      <c r="T1502" s="70"/>
    </row>
    <row r="1503" spans="20:20" x14ac:dyDescent="0.2">
      <c r="T1503" s="70"/>
    </row>
    <row r="1504" spans="20:20" x14ac:dyDescent="0.2">
      <c r="T1504" s="70"/>
    </row>
    <row r="1505" spans="20:20" x14ac:dyDescent="0.2">
      <c r="T1505" s="70"/>
    </row>
    <row r="1506" spans="20:20" x14ac:dyDescent="0.2">
      <c r="T1506" s="70"/>
    </row>
    <row r="1507" spans="20:20" x14ac:dyDescent="0.2">
      <c r="T1507" s="70"/>
    </row>
    <row r="1508" spans="20:20" x14ac:dyDescent="0.2">
      <c r="T1508" s="70"/>
    </row>
    <row r="1509" spans="20:20" x14ac:dyDescent="0.2">
      <c r="T1509" s="70"/>
    </row>
    <row r="1510" spans="20:20" x14ac:dyDescent="0.2">
      <c r="T1510" s="70"/>
    </row>
    <row r="1511" spans="20:20" x14ac:dyDescent="0.2">
      <c r="T1511" s="70"/>
    </row>
    <row r="1512" spans="20:20" x14ac:dyDescent="0.2">
      <c r="T1512" s="70"/>
    </row>
    <row r="1513" spans="20:20" x14ac:dyDescent="0.2">
      <c r="T1513" s="70"/>
    </row>
    <row r="1514" spans="20:20" x14ac:dyDescent="0.2">
      <c r="T1514" s="70"/>
    </row>
    <row r="1515" spans="20:20" x14ac:dyDescent="0.2">
      <c r="T1515" s="70"/>
    </row>
    <row r="1516" spans="20:20" x14ac:dyDescent="0.2">
      <c r="T1516" s="70"/>
    </row>
    <row r="1517" spans="20:20" x14ac:dyDescent="0.2">
      <c r="T1517" s="70"/>
    </row>
    <row r="1518" spans="20:20" x14ac:dyDescent="0.2">
      <c r="T1518" s="70"/>
    </row>
    <row r="1519" spans="20:20" x14ac:dyDescent="0.2">
      <c r="T1519" s="70"/>
    </row>
    <row r="1520" spans="20:20" x14ac:dyDescent="0.2">
      <c r="T1520" s="70"/>
    </row>
    <row r="1521" spans="20:20" x14ac:dyDescent="0.2">
      <c r="T1521" s="70"/>
    </row>
    <row r="1522" spans="20:20" x14ac:dyDescent="0.2">
      <c r="T1522" s="70"/>
    </row>
    <row r="1523" spans="20:20" x14ac:dyDescent="0.2">
      <c r="T1523" s="70"/>
    </row>
    <row r="1524" spans="20:20" x14ac:dyDescent="0.2">
      <c r="T1524" s="70"/>
    </row>
    <row r="1525" spans="20:20" x14ac:dyDescent="0.2">
      <c r="T1525" s="70"/>
    </row>
    <row r="1526" spans="20:20" x14ac:dyDescent="0.2">
      <c r="T1526" s="70"/>
    </row>
    <row r="1527" spans="20:20" x14ac:dyDescent="0.2">
      <c r="T1527" s="70"/>
    </row>
    <row r="1528" spans="20:20" x14ac:dyDescent="0.2">
      <c r="T1528" s="70"/>
    </row>
    <row r="1529" spans="20:20" x14ac:dyDescent="0.2">
      <c r="T1529" s="70"/>
    </row>
    <row r="1530" spans="20:20" x14ac:dyDescent="0.2">
      <c r="T1530" s="70"/>
    </row>
    <row r="1531" spans="20:20" x14ac:dyDescent="0.2">
      <c r="T1531" s="70"/>
    </row>
    <row r="1532" spans="20:20" x14ac:dyDescent="0.2">
      <c r="T1532" s="70"/>
    </row>
    <row r="1533" spans="20:20" x14ac:dyDescent="0.2">
      <c r="T1533" s="70"/>
    </row>
    <row r="1534" spans="20:20" x14ac:dyDescent="0.2">
      <c r="T1534" s="70"/>
    </row>
    <row r="1535" spans="20:20" x14ac:dyDescent="0.2">
      <c r="T1535" s="70"/>
    </row>
    <row r="1536" spans="20:20" x14ac:dyDescent="0.2">
      <c r="T1536" s="70"/>
    </row>
    <row r="1537" spans="20:20" x14ac:dyDescent="0.2">
      <c r="T1537" s="70"/>
    </row>
    <row r="1538" spans="20:20" x14ac:dyDescent="0.2">
      <c r="T1538" s="70"/>
    </row>
    <row r="1539" spans="20:20" x14ac:dyDescent="0.2">
      <c r="T1539" s="70"/>
    </row>
    <row r="1540" spans="20:20" x14ac:dyDescent="0.2">
      <c r="T1540" s="70"/>
    </row>
    <row r="1541" spans="20:20" x14ac:dyDescent="0.2">
      <c r="T1541" s="70"/>
    </row>
    <row r="1542" spans="20:20" x14ac:dyDescent="0.2">
      <c r="T1542" s="70"/>
    </row>
    <row r="1543" spans="20:20" x14ac:dyDescent="0.2">
      <c r="T1543" s="70"/>
    </row>
    <row r="1544" spans="20:20" x14ac:dyDescent="0.2">
      <c r="T1544" s="70"/>
    </row>
    <row r="1545" spans="20:20" x14ac:dyDescent="0.2">
      <c r="T1545" s="70"/>
    </row>
    <row r="1546" spans="20:20" x14ac:dyDescent="0.2">
      <c r="T1546" s="70"/>
    </row>
    <row r="1547" spans="20:20" x14ac:dyDescent="0.2">
      <c r="T1547" s="70"/>
    </row>
    <row r="1548" spans="20:20" x14ac:dyDescent="0.2">
      <c r="T1548" s="70"/>
    </row>
    <row r="1549" spans="20:20" x14ac:dyDescent="0.2">
      <c r="T1549" s="70"/>
    </row>
    <row r="1550" spans="20:20" x14ac:dyDescent="0.2">
      <c r="T1550" s="70"/>
    </row>
    <row r="1551" spans="20:20" x14ac:dyDescent="0.2">
      <c r="T1551" s="70"/>
    </row>
    <row r="1552" spans="20:20" x14ac:dyDescent="0.2">
      <c r="T1552" s="70"/>
    </row>
    <row r="1553" spans="20:20" x14ac:dyDescent="0.2">
      <c r="T1553" s="70"/>
    </row>
    <row r="1554" spans="20:20" x14ac:dyDescent="0.2">
      <c r="T1554" s="70"/>
    </row>
    <row r="1555" spans="20:20" x14ac:dyDescent="0.2">
      <c r="T1555" s="70"/>
    </row>
    <row r="1556" spans="20:20" x14ac:dyDescent="0.2">
      <c r="T1556" s="70"/>
    </row>
    <row r="1557" spans="20:20" x14ac:dyDescent="0.2">
      <c r="T1557" s="70"/>
    </row>
    <row r="1558" spans="20:20" x14ac:dyDescent="0.2">
      <c r="T1558" s="70"/>
    </row>
    <row r="1559" spans="20:20" x14ac:dyDescent="0.2">
      <c r="T1559" s="70"/>
    </row>
    <row r="1560" spans="20:20" x14ac:dyDescent="0.2">
      <c r="T1560" s="70"/>
    </row>
    <row r="1561" spans="20:20" x14ac:dyDescent="0.2">
      <c r="T1561" s="70"/>
    </row>
    <row r="1562" spans="20:20" x14ac:dyDescent="0.2">
      <c r="T1562" s="70"/>
    </row>
    <row r="1563" spans="20:20" x14ac:dyDescent="0.2">
      <c r="T1563" s="70"/>
    </row>
    <row r="1564" spans="20:20" x14ac:dyDescent="0.2">
      <c r="T1564" s="70"/>
    </row>
    <row r="1565" spans="20:20" x14ac:dyDescent="0.2">
      <c r="T1565" s="70"/>
    </row>
    <row r="1566" spans="20:20" x14ac:dyDescent="0.2">
      <c r="T1566" s="70"/>
    </row>
    <row r="1567" spans="20:20" x14ac:dyDescent="0.2">
      <c r="T1567" s="70"/>
    </row>
    <row r="1568" spans="20:20" x14ac:dyDescent="0.2">
      <c r="T1568" s="70"/>
    </row>
    <row r="1569" spans="20:20" x14ac:dyDescent="0.2">
      <c r="T1569" s="70"/>
    </row>
    <row r="1570" spans="20:20" x14ac:dyDescent="0.2">
      <c r="T1570" s="70"/>
    </row>
    <row r="1571" spans="20:20" x14ac:dyDescent="0.2">
      <c r="T1571" s="70"/>
    </row>
    <row r="1572" spans="20:20" x14ac:dyDescent="0.2">
      <c r="T1572" s="70"/>
    </row>
    <row r="1573" spans="20:20" x14ac:dyDescent="0.2">
      <c r="T1573" s="70"/>
    </row>
    <row r="1574" spans="20:20" x14ac:dyDescent="0.2">
      <c r="T1574" s="70"/>
    </row>
    <row r="1575" spans="20:20" x14ac:dyDescent="0.2">
      <c r="T1575" s="70"/>
    </row>
    <row r="1576" spans="20:20" x14ac:dyDescent="0.2">
      <c r="T1576" s="70"/>
    </row>
    <row r="1577" spans="20:20" x14ac:dyDescent="0.2">
      <c r="T1577" s="70"/>
    </row>
    <row r="1578" spans="20:20" x14ac:dyDescent="0.2">
      <c r="T1578" s="70"/>
    </row>
    <row r="1579" spans="20:20" x14ac:dyDescent="0.2">
      <c r="T1579" s="70"/>
    </row>
    <row r="1580" spans="20:20" x14ac:dyDescent="0.2">
      <c r="T1580" s="70"/>
    </row>
    <row r="1581" spans="20:20" x14ac:dyDescent="0.2">
      <c r="T1581" s="70"/>
    </row>
    <row r="1582" spans="20:20" x14ac:dyDescent="0.2">
      <c r="T1582" s="70"/>
    </row>
    <row r="1583" spans="20:20" x14ac:dyDescent="0.2">
      <c r="T1583" s="70"/>
    </row>
    <row r="1584" spans="20:20" x14ac:dyDescent="0.2">
      <c r="T1584" s="70"/>
    </row>
    <row r="1585" spans="20:20" x14ac:dyDescent="0.2">
      <c r="T1585" s="70"/>
    </row>
    <row r="1586" spans="20:20" x14ac:dyDescent="0.2">
      <c r="T1586" s="70"/>
    </row>
    <row r="1587" spans="20:20" x14ac:dyDescent="0.2">
      <c r="T1587" s="70"/>
    </row>
    <row r="1588" spans="20:20" x14ac:dyDescent="0.2">
      <c r="T1588" s="70"/>
    </row>
    <row r="1589" spans="20:20" x14ac:dyDescent="0.2">
      <c r="T1589" s="70"/>
    </row>
    <row r="1590" spans="20:20" x14ac:dyDescent="0.2">
      <c r="T1590" s="70"/>
    </row>
    <row r="1591" spans="20:20" x14ac:dyDescent="0.2">
      <c r="T1591" s="70"/>
    </row>
    <row r="1592" spans="20:20" x14ac:dyDescent="0.2">
      <c r="T1592" s="70"/>
    </row>
    <row r="1593" spans="20:20" x14ac:dyDescent="0.2">
      <c r="T1593" s="70"/>
    </row>
    <row r="1594" spans="20:20" x14ac:dyDescent="0.2">
      <c r="T1594" s="70"/>
    </row>
    <row r="1595" spans="20:20" x14ac:dyDescent="0.2">
      <c r="T1595" s="70"/>
    </row>
    <row r="1596" spans="20:20" x14ac:dyDescent="0.2">
      <c r="T1596" s="70"/>
    </row>
    <row r="1597" spans="20:20" x14ac:dyDescent="0.2">
      <c r="T1597" s="70"/>
    </row>
    <row r="1598" spans="20:20" x14ac:dyDescent="0.2">
      <c r="T1598" s="70"/>
    </row>
    <row r="1599" spans="20:20" x14ac:dyDescent="0.2">
      <c r="T1599" s="70"/>
    </row>
    <row r="1600" spans="20:20" x14ac:dyDescent="0.2">
      <c r="T1600" s="70"/>
    </row>
    <row r="1601" spans="20:20" x14ac:dyDescent="0.2">
      <c r="T1601" s="70"/>
    </row>
    <row r="1602" spans="20:20" x14ac:dyDescent="0.2">
      <c r="T1602" s="70"/>
    </row>
    <row r="1603" spans="20:20" x14ac:dyDescent="0.2">
      <c r="T1603" s="70"/>
    </row>
    <row r="1604" spans="20:20" x14ac:dyDescent="0.2">
      <c r="T1604" s="70"/>
    </row>
    <row r="1605" spans="20:20" x14ac:dyDescent="0.2">
      <c r="T1605" s="70"/>
    </row>
    <row r="1606" spans="20:20" x14ac:dyDescent="0.2">
      <c r="T1606" s="70"/>
    </row>
    <row r="1607" spans="20:20" x14ac:dyDescent="0.2">
      <c r="T1607" s="70"/>
    </row>
    <row r="1608" spans="20:20" x14ac:dyDescent="0.2">
      <c r="T1608" s="70"/>
    </row>
    <row r="1609" spans="20:20" x14ac:dyDescent="0.2">
      <c r="T1609" s="70"/>
    </row>
    <row r="1610" spans="20:20" x14ac:dyDescent="0.2">
      <c r="T1610" s="70"/>
    </row>
    <row r="1611" spans="20:20" x14ac:dyDescent="0.2">
      <c r="T1611" s="70"/>
    </row>
    <row r="1612" spans="20:20" x14ac:dyDescent="0.2">
      <c r="T1612" s="70"/>
    </row>
    <row r="1613" spans="20:20" x14ac:dyDescent="0.2">
      <c r="T1613" s="70"/>
    </row>
    <row r="1614" spans="20:20" x14ac:dyDescent="0.2">
      <c r="T1614" s="70"/>
    </row>
    <row r="1615" spans="20:20" x14ac:dyDescent="0.2">
      <c r="T1615" s="70"/>
    </row>
    <row r="1616" spans="20:20" x14ac:dyDescent="0.2">
      <c r="T1616" s="70"/>
    </row>
    <row r="1617" spans="20:20" x14ac:dyDescent="0.2">
      <c r="T1617" s="70"/>
    </row>
    <row r="1618" spans="20:20" x14ac:dyDescent="0.2">
      <c r="T1618" s="70"/>
    </row>
    <row r="1619" spans="20:20" x14ac:dyDescent="0.2">
      <c r="T1619" s="70"/>
    </row>
    <row r="1620" spans="20:20" x14ac:dyDescent="0.2">
      <c r="T1620" s="70"/>
    </row>
    <row r="1621" spans="20:20" x14ac:dyDescent="0.2">
      <c r="T1621" s="70"/>
    </row>
    <row r="1622" spans="20:20" x14ac:dyDescent="0.2">
      <c r="T1622" s="70"/>
    </row>
    <row r="1623" spans="20:20" x14ac:dyDescent="0.2">
      <c r="T1623" s="70"/>
    </row>
    <row r="1624" spans="20:20" x14ac:dyDescent="0.2">
      <c r="T1624" s="70"/>
    </row>
    <row r="1625" spans="20:20" x14ac:dyDescent="0.2">
      <c r="T1625" s="70"/>
    </row>
    <row r="1626" spans="20:20" x14ac:dyDescent="0.2">
      <c r="T1626" s="70"/>
    </row>
    <row r="1627" spans="20:20" x14ac:dyDescent="0.2">
      <c r="T1627" s="70"/>
    </row>
    <row r="1628" spans="20:20" x14ac:dyDescent="0.2">
      <c r="T1628" s="70"/>
    </row>
    <row r="1629" spans="20:20" x14ac:dyDescent="0.2">
      <c r="T1629" s="70"/>
    </row>
    <row r="1630" spans="20:20" x14ac:dyDescent="0.2">
      <c r="T1630" s="70"/>
    </row>
    <row r="1631" spans="20:20" x14ac:dyDescent="0.2">
      <c r="T1631" s="70"/>
    </row>
    <row r="1632" spans="20:20" x14ac:dyDescent="0.2">
      <c r="T1632" s="70"/>
    </row>
    <row r="1633" spans="20:20" x14ac:dyDescent="0.2">
      <c r="T1633" s="70"/>
    </row>
    <row r="1634" spans="20:20" x14ac:dyDescent="0.2">
      <c r="T1634" s="70"/>
    </row>
    <row r="1635" spans="20:20" x14ac:dyDescent="0.2">
      <c r="T1635" s="70"/>
    </row>
    <row r="1636" spans="20:20" x14ac:dyDescent="0.2">
      <c r="T1636" s="70"/>
    </row>
    <row r="1637" spans="20:20" x14ac:dyDescent="0.2">
      <c r="T1637" s="70"/>
    </row>
    <row r="1638" spans="20:20" x14ac:dyDescent="0.2">
      <c r="T1638" s="70"/>
    </row>
    <row r="1639" spans="20:20" x14ac:dyDescent="0.2">
      <c r="T1639" s="70"/>
    </row>
    <row r="1640" spans="20:20" x14ac:dyDescent="0.2">
      <c r="T1640" s="70"/>
    </row>
    <row r="1641" spans="20:20" x14ac:dyDescent="0.2">
      <c r="T1641" s="70"/>
    </row>
    <row r="1642" spans="20:20" x14ac:dyDescent="0.2">
      <c r="T1642" s="70"/>
    </row>
    <row r="1643" spans="20:20" x14ac:dyDescent="0.2">
      <c r="T1643" s="70"/>
    </row>
    <row r="1644" spans="20:20" x14ac:dyDescent="0.2">
      <c r="T1644" s="70"/>
    </row>
    <row r="1645" spans="20:20" x14ac:dyDescent="0.2">
      <c r="T1645" s="70"/>
    </row>
    <row r="1646" spans="20:20" x14ac:dyDescent="0.2">
      <c r="T1646" s="70"/>
    </row>
    <row r="1647" spans="20:20" x14ac:dyDescent="0.2">
      <c r="T1647" s="70"/>
    </row>
    <row r="1648" spans="20:20" x14ac:dyDescent="0.2">
      <c r="T1648" s="70"/>
    </row>
    <row r="1649" spans="20:20" x14ac:dyDescent="0.2">
      <c r="T1649" s="70"/>
    </row>
    <row r="1650" spans="20:20" x14ac:dyDescent="0.2">
      <c r="T1650" s="70"/>
    </row>
    <row r="1651" spans="20:20" x14ac:dyDescent="0.2">
      <c r="T1651" s="70"/>
    </row>
    <row r="1652" spans="20:20" x14ac:dyDescent="0.2">
      <c r="T1652" s="70"/>
    </row>
    <row r="1653" spans="20:20" x14ac:dyDescent="0.2">
      <c r="T1653" s="70"/>
    </row>
    <row r="1654" spans="20:20" x14ac:dyDescent="0.2">
      <c r="T1654" s="70"/>
    </row>
    <row r="1655" spans="20:20" x14ac:dyDescent="0.2">
      <c r="T1655" s="70"/>
    </row>
    <row r="1656" spans="20:20" x14ac:dyDescent="0.2">
      <c r="T1656" s="70"/>
    </row>
    <row r="1657" spans="20:20" x14ac:dyDescent="0.2">
      <c r="T1657" s="70"/>
    </row>
    <row r="1658" spans="20:20" x14ac:dyDescent="0.2">
      <c r="T1658" s="70"/>
    </row>
    <row r="1659" spans="20:20" x14ac:dyDescent="0.2">
      <c r="T1659" s="70"/>
    </row>
    <row r="1660" spans="20:20" x14ac:dyDescent="0.2">
      <c r="T1660" s="70"/>
    </row>
    <row r="1661" spans="20:20" x14ac:dyDescent="0.2">
      <c r="T1661" s="70"/>
    </row>
    <row r="1662" spans="20:20" x14ac:dyDescent="0.2">
      <c r="T1662" s="70"/>
    </row>
    <row r="1663" spans="20:20" x14ac:dyDescent="0.2">
      <c r="T1663" s="70"/>
    </row>
    <row r="1664" spans="20:20" x14ac:dyDescent="0.2">
      <c r="T1664" s="70"/>
    </row>
    <row r="1665" spans="20:20" x14ac:dyDescent="0.2">
      <c r="T1665" s="70"/>
    </row>
    <row r="1666" spans="20:20" x14ac:dyDescent="0.2">
      <c r="T1666" s="70"/>
    </row>
    <row r="1667" spans="20:20" x14ac:dyDescent="0.2">
      <c r="T1667" s="70"/>
    </row>
    <row r="1668" spans="20:20" x14ac:dyDescent="0.2">
      <c r="T1668" s="70"/>
    </row>
    <row r="1669" spans="20:20" x14ac:dyDescent="0.2">
      <c r="T1669" s="70"/>
    </row>
    <row r="1670" spans="20:20" x14ac:dyDescent="0.2">
      <c r="T1670" s="70"/>
    </row>
    <row r="1671" spans="20:20" x14ac:dyDescent="0.2">
      <c r="T1671" s="70"/>
    </row>
    <row r="1672" spans="20:20" x14ac:dyDescent="0.2">
      <c r="T1672" s="70"/>
    </row>
    <row r="1673" spans="20:20" x14ac:dyDescent="0.2">
      <c r="T1673" s="70"/>
    </row>
    <row r="1674" spans="20:20" x14ac:dyDescent="0.2">
      <c r="T1674" s="70"/>
    </row>
    <row r="1675" spans="20:20" x14ac:dyDescent="0.2">
      <c r="T1675" s="70"/>
    </row>
    <row r="1676" spans="20:20" x14ac:dyDescent="0.2">
      <c r="T1676" s="70"/>
    </row>
    <row r="1677" spans="20:20" x14ac:dyDescent="0.2">
      <c r="T1677" s="70"/>
    </row>
    <row r="1678" spans="20:20" x14ac:dyDescent="0.2">
      <c r="T1678" s="70"/>
    </row>
    <row r="1679" spans="20:20" x14ac:dyDescent="0.2">
      <c r="T1679" s="70"/>
    </row>
    <row r="1680" spans="20:20" x14ac:dyDescent="0.2">
      <c r="T1680" s="70"/>
    </row>
    <row r="1681" spans="20:20" x14ac:dyDescent="0.2">
      <c r="T1681" s="70"/>
    </row>
    <row r="1682" spans="20:20" x14ac:dyDescent="0.2">
      <c r="T1682" s="70"/>
    </row>
    <row r="1683" spans="20:20" x14ac:dyDescent="0.2">
      <c r="T1683" s="70"/>
    </row>
    <row r="1684" spans="20:20" x14ac:dyDescent="0.2">
      <c r="T1684" s="70"/>
    </row>
    <row r="1685" spans="20:20" x14ac:dyDescent="0.2">
      <c r="T1685" s="70"/>
    </row>
    <row r="1686" spans="20:20" x14ac:dyDescent="0.2">
      <c r="T1686" s="70"/>
    </row>
    <row r="1687" spans="20:20" x14ac:dyDescent="0.2">
      <c r="T1687" s="70"/>
    </row>
    <row r="1688" spans="20:20" x14ac:dyDescent="0.2">
      <c r="T1688" s="70"/>
    </row>
    <row r="1689" spans="20:20" x14ac:dyDescent="0.2">
      <c r="T1689" s="70"/>
    </row>
  </sheetData>
  <pageMargins left="0.7" right="0.7" top="0.75" bottom="0.75" header="0.3" footer="0.3"/>
  <pageSetup orientation="portrait" horizontalDpi="300"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427"/>
  <sheetViews>
    <sheetView showGridLines="0" workbookViewId="0">
      <selection activeCell="H428" sqref="H428"/>
    </sheetView>
  </sheetViews>
  <sheetFormatPr baseColWidth="10" defaultColWidth="11" defaultRowHeight="16" x14ac:dyDescent="0.2"/>
  <cols>
    <col min="1" max="1" width="15" style="63" customWidth="1"/>
    <col min="2" max="2" width="13.33203125" style="63" customWidth="1"/>
    <col min="3" max="3" width="18" style="63" customWidth="1"/>
    <col min="4" max="4" width="2.6640625" style="63" hidden="1" customWidth="1"/>
    <col min="5" max="5" width="17.6640625" style="63" customWidth="1"/>
    <col min="6" max="6" width="21.1640625" style="63" customWidth="1"/>
    <col min="7" max="7" width="30.1640625" style="63" customWidth="1"/>
    <col min="8" max="8" width="18.6640625" style="63" customWidth="1"/>
    <col min="9" max="9" width="14.83203125" style="63" customWidth="1"/>
    <col min="10" max="10" width="14.6640625" style="63" customWidth="1"/>
    <col min="11" max="11" width="5.33203125" style="63" hidden="1" customWidth="1"/>
    <col min="12" max="12" width="7.33203125" style="63" hidden="1" customWidth="1"/>
    <col min="13" max="13" width="11" style="63"/>
    <col min="14" max="14" width="16.6640625" style="63" customWidth="1"/>
    <col min="15" max="15" width="15.83203125" style="63" hidden="1" customWidth="1"/>
    <col min="16" max="16" width="14.6640625" style="63" hidden="1" customWidth="1"/>
    <col min="17" max="17" width="19.1640625" style="63" hidden="1" customWidth="1"/>
    <col min="18" max="18" width="21" style="63" hidden="1" customWidth="1"/>
    <col min="19" max="19" width="18.5" style="63" hidden="1" customWidth="1"/>
    <col min="20" max="20" width="20.1640625" style="63" hidden="1" customWidth="1"/>
    <col min="21" max="21" width="13.83203125" style="63" hidden="1" customWidth="1"/>
    <col min="22" max="22" width="0" style="63" hidden="1" customWidth="1"/>
    <col min="23" max="23" width="16.1640625" style="63" customWidth="1"/>
    <col min="24" max="24" width="19.33203125" style="63" customWidth="1"/>
    <col min="25" max="25" width="13.1640625" style="63" hidden="1" customWidth="1"/>
    <col min="26" max="26" width="21.33203125" style="63" customWidth="1"/>
    <col min="27" max="27" width="17.6640625" style="63" hidden="1" customWidth="1"/>
    <col min="28" max="28" width="0" style="63" hidden="1" customWidth="1"/>
    <col min="29" max="29" width="11.5" style="63" hidden="1" customWidth="1"/>
    <col min="30" max="30" width="14.6640625" style="63" hidden="1" customWidth="1"/>
    <col min="31" max="31" width="21" style="63" hidden="1" customWidth="1"/>
    <col min="32" max="32" width="16.1640625" style="63" hidden="1" customWidth="1"/>
    <col min="33" max="33" width="12.6640625" style="63" hidden="1" customWidth="1"/>
    <col min="34" max="35" width="18" style="63" hidden="1" customWidth="1"/>
    <col min="36" max="36" width="22.1640625" style="63" hidden="1" customWidth="1"/>
    <col min="37" max="38" width="0" style="63" hidden="1" customWidth="1"/>
    <col min="39" max="39" width="5" style="63" hidden="1" customWidth="1"/>
    <col min="40" max="16384" width="11" style="63"/>
  </cols>
  <sheetData>
    <row r="1" spans="1:39" s="85" customFormat="1" x14ac:dyDescent="0.2">
      <c r="A1" s="85" t="s">
        <v>1</v>
      </c>
      <c r="B1" s="85" t="s">
        <v>5</v>
      </c>
      <c r="C1" s="85" t="s">
        <v>84</v>
      </c>
      <c r="D1" s="85" t="s">
        <v>83</v>
      </c>
      <c r="E1" s="85" t="s">
        <v>23</v>
      </c>
      <c r="F1" s="85" t="s">
        <v>85</v>
      </c>
      <c r="G1" s="85" t="s">
        <v>86</v>
      </c>
      <c r="H1" s="85" t="s">
        <v>87</v>
      </c>
      <c r="I1" s="85" t="s">
        <v>88</v>
      </c>
      <c r="J1" s="85" t="s">
        <v>89</v>
      </c>
      <c r="K1" s="85" t="s">
        <v>24</v>
      </c>
      <c r="L1" s="85" t="s">
        <v>25</v>
      </c>
      <c r="M1" s="85" t="s">
        <v>93</v>
      </c>
      <c r="N1" s="85" t="s">
        <v>10</v>
      </c>
      <c r="O1" s="85" t="s">
        <v>26</v>
      </c>
      <c r="P1" s="85" t="s">
        <v>27</v>
      </c>
      <c r="Q1" s="85" t="s">
        <v>28</v>
      </c>
      <c r="R1" s="85" t="s">
        <v>29</v>
      </c>
      <c r="S1" s="85" t="s">
        <v>30</v>
      </c>
      <c r="T1" s="85" t="s">
        <v>31</v>
      </c>
      <c r="U1" s="85" t="s">
        <v>32</v>
      </c>
      <c r="V1" s="85" t="s">
        <v>33</v>
      </c>
      <c r="W1" s="85" t="s">
        <v>90</v>
      </c>
      <c r="X1" s="85" t="s">
        <v>91</v>
      </c>
      <c r="Y1" s="85" t="s">
        <v>34</v>
      </c>
      <c r="Z1" s="85" t="s">
        <v>92</v>
      </c>
      <c r="AA1" s="85" t="s">
        <v>35</v>
      </c>
      <c r="AB1" s="85" t="s">
        <v>36</v>
      </c>
      <c r="AC1" s="85" t="s">
        <v>37</v>
      </c>
      <c r="AD1" s="85" t="s">
        <v>38</v>
      </c>
      <c r="AE1" s="85" t="s">
        <v>39</v>
      </c>
      <c r="AF1" s="85" t="s">
        <v>40</v>
      </c>
      <c r="AG1" s="85" t="s">
        <v>41</v>
      </c>
      <c r="AH1" s="85" t="s">
        <v>42</v>
      </c>
      <c r="AI1" s="85" t="s">
        <v>43</v>
      </c>
      <c r="AJ1" s="85" t="s">
        <v>44</v>
      </c>
      <c r="AK1" s="85" t="s">
        <v>45</v>
      </c>
      <c r="AL1" s="85" t="s">
        <v>46</v>
      </c>
      <c r="AM1" s="85" t="s">
        <v>47</v>
      </c>
    </row>
    <row r="2" spans="1:39" x14ac:dyDescent="0.2">
      <c r="A2" s="95" t="s">
        <v>48</v>
      </c>
      <c r="B2" s="95" t="s">
        <v>1822</v>
      </c>
      <c r="C2" s="95" t="s">
        <v>1823</v>
      </c>
      <c r="D2" s="95" t="s">
        <v>1824</v>
      </c>
      <c r="E2" s="90" t="str">
        <f>HYPERLINK(D2)</f>
        <v>http://eljornalcr.com/la-jarana-de-creernos-un-paraiso-salio-cara/</v>
      </c>
      <c r="F2" s="95" t="s">
        <v>1825</v>
      </c>
      <c r="G2" s="95" t="s">
        <v>1826</v>
      </c>
      <c r="H2" s="95" t="s">
        <v>1827</v>
      </c>
      <c r="I2" s="95" t="s">
        <v>1828</v>
      </c>
      <c r="J2" s="95" t="s">
        <v>49</v>
      </c>
      <c r="K2" s="95"/>
      <c r="L2" s="95"/>
      <c r="M2" s="95">
        <v>1059</v>
      </c>
      <c r="N2" s="96">
        <v>5917.8084900000003</v>
      </c>
      <c r="O2" s="95"/>
      <c r="P2" s="95"/>
      <c r="Q2" s="95"/>
      <c r="R2" s="95"/>
      <c r="S2" s="95"/>
      <c r="T2" s="95"/>
      <c r="U2" s="95"/>
      <c r="V2" s="95"/>
      <c r="W2" s="95"/>
      <c r="X2" s="97" t="s">
        <v>1829</v>
      </c>
      <c r="Y2" s="97"/>
      <c r="Z2" s="95" t="s">
        <v>1830</v>
      </c>
      <c r="AA2" s="95"/>
      <c r="AB2" s="95"/>
      <c r="AC2" s="95"/>
      <c r="AD2" s="95"/>
      <c r="AE2" s="95"/>
      <c r="AF2" s="95"/>
      <c r="AG2" s="95"/>
      <c r="AH2" s="95"/>
      <c r="AI2" s="95"/>
      <c r="AJ2" s="95"/>
      <c r="AK2" s="95"/>
      <c r="AL2" s="95"/>
      <c r="AM2" s="95"/>
    </row>
    <row r="3" spans="1:39" x14ac:dyDescent="0.2">
      <c r="A3" s="95" t="s">
        <v>48</v>
      </c>
      <c r="B3" s="95" t="s">
        <v>1831</v>
      </c>
      <c r="C3" s="95" t="s">
        <v>1832</v>
      </c>
      <c r="D3" s="95" t="s">
        <v>1833</v>
      </c>
      <c r="E3" s="90" t="str">
        <f t="shared" ref="E3:E66" si="0">HYPERLINK(D3)</f>
        <v>http://periodicolasegundacr.com/index.php?option=com_content&amp;view=article&amp;id=118:avanzo-en-reforestacion-de-manto-acuifero&amp;catid=101:ambiente-3&amp;Itemid=573</v>
      </c>
      <c r="F3" s="95" t="s">
        <v>1834</v>
      </c>
      <c r="G3" s="95" t="s">
        <v>1835</v>
      </c>
      <c r="H3" s="95" t="s">
        <v>144</v>
      </c>
      <c r="I3" s="95"/>
      <c r="J3" s="95" t="s">
        <v>49</v>
      </c>
      <c r="K3" s="95"/>
      <c r="L3" s="95"/>
      <c r="M3" s="95">
        <v>298</v>
      </c>
      <c r="N3" s="96">
        <v>1665.2567799999999</v>
      </c>
      <c r="O3" s="95"/>
      <c r="P3" s="95"/>
      <c r="Q3" s="95"/>
      <c r="R3" s="95"/>
      <c r="S3" s="95"/>
      <c r="T3" s="95"/>
      <c r="U3" s="95"/>
      <c r="V3" s="95"/>
      <c r="W3" s="95"/>
      <c r="X3" s="97" t="s">
        <v>1836</v>
      </c>
      <c r="Y3" s="97"/>
      <c r="Z3" s="95" t="s">
        <v>1837</v>
      </c>
      <c r="AA3" s="95"/>
      <c r="AB3" s="95"/>
      <c r="AC3" s="95"/>
      <c r="AD3" s="95"/>
      <c r="AE3" s="95"/>
      <c r="AF3" s="95"/>
      <c r="AG3" s="95"/>
      <c r="AH3" s="95"/>
      <c r="AI3" s="95"/>
      <c r="AJ3" s="95"/>
      <c r="AK3" s="95"/>
      <c r="AL3" s="95"/>
      <c r="AM3" s="95"/>
    </row>
    <row r="4" spans="1:39" x14ac:dyDescent="0.2">
      <c r="A4" s="95" t="s">
        <v>48</v>
      </c>
      <c r="B4" s="95" t="s">
        <v>1838</v>
      </c>
      <c r="C4" s="95" t="s">
        <v>1839</v>
      </c>
      <c r="D4" s="95" t="s">
        <v>1840</v>
      </c>
      <c r="E4" s="90" t="str">
        <f t="shared" si="0"/>
        <v>https://observador.cr/pandemia-perjudico-severamente-bolsillo-del-70-de-los-hogares-costarricenses/</v>
      </c>
      <c r="F4" s="95" t="s">
        <v>1841</v>
      </c>
      <c r="G4" s="95" t="s">
        <v>1842</v>
      </c>
      <c r="H4" s="95" t="s">
        <v>149</v>
      </c>
      <c r="I4" s="95"/>
      <c r="J4" s="95" t="s">
        <v>49</v>
      </c>
      <c r="K4" s="95"/>
      <c r="L4" s="95"/>
      <c r="M4" s="95">
        <v>263883</v>
      </c>
      <c r="N4" s="96">
        <v>1474607.23113</v>
      </c>
      <c r="O4" s="95"/>
      <c r="P4" s="95"/>
      <c r="Q4" s="95"/>
      <c r="R4" s="95"/>
      <c r="S4" s="95"/>
      <c r="T4" s="95"/>
      <c r="U4" s="95"/>
      <c r="V4" s="95"/>
      <c r="W4" s="95"/>
      <c r="X4" s="97" t="s">
        <v>1843</v>
      </c>
      <c r="Y4" s="97"/>
      <c r="Z4" s="95" t="s">
        <v>1844</v>
      </c>
      <c r="AA4" s="95"/>
      <c r="AB4" s="95"/>
      <c r="AC4" s="95"/>
      <c r="AD4" s="95"/>
      <c r="AE4" s="95"/>
      <c r="AF4" s="95"/>
      <c r="AG4" s="95"/>
      <c r="AH4" s="95"/>
      <c r="AI4" s="95"/>
      <c r="AJ4" s="95"/>
      <c r="AK4" s="95"/>
      <c r="AL4" s="95"/>
      <c r="AM4" s="95"/>
    </row>
    <row r="5" spans="1:39" x14ac:dyDescent="0.2">
      <c r="A5" s="95" t="s">
        <v>48</v>
      </c>
      <c r="B5" s="95" t="s">
        <v>1845</v>
      </c>
      <c r="C5" s="95" t="s">
        <v>1846</v>
      </c>
      <c r="D5" s="95" t="s">
        <v>1847</v>
      </c>
      <c r="E5" s="90" t="str">
        <f t="shared" si="0"/>
        <v>https://observador.cr/ccss-iniciaria-campana-de-vacunacion-fuera-de-la-gam-el-11-de-enero/</v>
      </c>
      <c r="F5" s="95" t="s">
        <v>1848</v>
      </c>
      <c r="G5" s="95" t="s">
        <v>1849</v>
      </c>
      <c r="H5" s="95" t="s">
        <v>149</v>
      </c>
      <c r="I5" s="95"/>
      <c r="J5" s="95" t="s">
        <v>49</v>
      </c>
      <c r="K5" s="95"/>
      <c r="L5" s="95"/>
      <c r="M5" s="95">
        <v>263883</v>
      </c>
      <c r="N5" s="96">
        <v>1474607.23113</v>
      </c>
      <c r="O5" s="95"/>
      <c r="P5" s="95"/>
      <c r="Q5" s="95"/>
      <c r="R5" s="95"/>
      <c r="S5" s="95"/>
      <c r="T5" s="95"/>
      <c r="U5" s="95"/>
      <c r="V5" s="95"/>
      <c r="W5" s="95"/>
      <c r="X5" s="97" t="s">
        <v>1850</v>
      </c>
      <c r="Y5" s="97"/>
      <c r="Z5" s="95" t="s">
        <v>1851</v>
      </c>
      <c r="AA5" s="95"/>
      <c r="AB5" s="95"/>
      <c r="AC5" s="95"/>
      <c r="AD5" s="95"/>
      <c r="AE5" s="95"/>
      <c r="AF5" s="95"/>
      <c r="AG5" s="95"/>
      <c r="AH5" s="95"/>
      <c r="AI5" s="95"/>
      <c r="AJ5" s="95"/>
      <c r="AK5" s="95"/>
      <c r="AL5" s="95"/>
      <c r="AM5" s="95"/>
    </row>
    <row r="6" spans="1:39" x14ac:dyDescent="0.2">
      <c r="A6" s="95" t="s">
        <v>48</v>
      </c>
      <c r="B6" s="95" t="s">
        <v>1852</v>
      </c>
      <c r="C6" s="95" t="s">
        <v>1853</v>
      </c>
      <c r="D6" s="95" t="s">
        <v>1854</v>
      </c>
      <c r="E6" s="90" t="str">
        <f t="shared" si="0"/>
        <v>https://www.nacion.com/el-pais/salud/tumultos-de-fin-de-ano-amenazan-con-disparar/MA5HYCAVGNEBLAKXFXA4HR7K7E/story/</v>
      </c>
      <c r="F6" s="95" t="s">
        <v>1855</v>
      </c>
      <c r="G6" s="95" t="s">
        <v>1856</v>
      </c>
      <c r="H6" s="95" t="s">
        <v>110</v>
      </c>
      <c r="I6" s="95" t="s">
        <v>1857</v>
      </c>
      <c r="J6" s="95" t="s">
        <v>49</v>
      </c>
      <c r="K6" s="95"/>
      <c r="L6" s="95"/>
      <c r="M6" s="95">
        <v>2304606</v>
      </c>
      <c r="N6" s="96">
        <v>12878391.834660001</v>
      </c>
      <c r="O6" s="95"/>
      <c r="P6" s="95"/>
      <c r="Q6" s="95"/>
      <c r="R6" s="95"/>
      <c r="S6" s="95"/>
      <c r="T6" s="95"/>
      <c r="U6" s="95"/>
      <c r="V6" s="95"/>
      <c r="W6" s="95"/>
      <c r="X6" s="97" t="s">
        <v>1858</v>
      </c>
      <c r="Y6" s="97"/>
      <c r="Z6" s="95" t="s">
        <v>1859</v>
      </c>
      <c r="AA6" s="95"/>
      <c r="AB6" s="95"/>
      <c r="AC6" s="95"/>
      <c r="AD6" s="95"/>
      <c r="AE6" s="95"/>
      <c r="AF6" s="95"/>
      <c r="AG6" s="95"/>
      <c r="AH6" s="95"/>
      <c r="AI6" s="95"/>
      <c r="AJ6" s="95"/>
      <c r="AK6" s="95"/>
      <c r="AL6" s="95"/>
      <c r="AM6" s="95"/>
    </row>
    <row r="7" spans="1:39" x14ac:dyDescent="0.2">
      <c r="A7" s="95" t="s">
        <v>48</v>
      </c>
      <c r="B7" s="95" t="s">
        <v>1860</v>
      </c>
      <c r="C7" s="95" t="s">
        <v>1861</v>
      </c>
      <c r="D7" s="95" t="s">
        <v>1862</v>
      </c>
      <c r="E7" s="90" t="str">
        <f t="shared" si="0"/>
        <v>https://semanariouniversidad.com/ultima-hora/caja-reporta-25-camas-libres-para-pacientes-criticos-covid-19-este-lunes/</v>
      </c>
      <c r="F7" s="95" t="s">
        <v>1863</v>
      </c>
      <c r="G7" s="95" t="s">
        <v>1864</v>
      </c>
      <c r="H7" s="95" t="s">
        <v>1865</v>
      </c>
      <c r="I7" s="95"/>
      <c r="J7" s="95" t="s">
        <v>49</v>
      </c>
      <c r="K7" s="95"/>
      <c r="L7" s="95"/>
      <c r="M7" s="95">
        <v>368342</v>
      </c>
      <c r="N7" s="96">
        <v>2075780.2907400003</v>
      </c>
      <c r="O7" s="95"/>
      <c r="P7" s="95"/>
      <c r="Q7" s="95"/>
      <c r="R7" s="95"/>
      <c r="S7" s="95"/>
      <c r="T7" s="95"/>
      <c r="U7" s="95"/>
      <c r="V7" s="95"/>
      <c r="W7" s="95"/>
      <c r="X7" s="97" t="s">
        <v>1866</v>
      </c>
      <c r="Y7" s="97"/>
      <c r="Z7" s="95" t="s">
        <v>1867</v>
      </c>
      <c r="AA7" s="95"/>
      <c r="AB7" s="95"/>
      <c r="AC7" s="95"/>
      <c r="AD7" s="95"/>
      <c r="AE7" s="95"/>
      <c r="AF7" s="95"/>
      <c r="AG7" s="95"/>
      <c r="AH7" s="95"/>
      <c r="AI7" s="95"/>
      <c r="AJ7" s="95"/>
      <c r="AK7" s="95"/>
      <c r="AL7" s="95"/>
      <c r="AM7" s="95"/>
    </row>
    <row r="8" spans="1:39" x14ac:dyDescent="0.2">
      <c r="A8" s="95" t="s">
        <v>48</v>
      </c>
      <c r="B8" s="95" t="s">
        <v>1868</v>
      </c>
      <c r="C8" s="95" t="s">
        <v>1869</v>
      </c>
      <c r="D8" s="95" t="s">
        <v>1870</v>
      </c>
      <c r="E8" s="90" t="str">
        <f t="shared" si="0"/>
        <v>https://www.monumental.co.cr/2021/01/04/expertos-piden-modificar-vacunacion-del-segundo-grupo-de-riesgo-para-reducir-mortalidad-por-covid-19/</v>
      </c>
      <c r="F8" s="95" t="s">
        <v>1871</v>
      </c>
      <c r="G8" s="95" t="s">
        <v>1872</v>
      </c>
      <c r="H8" s="95" t="s">
        <v>152</v>
      </c>
      <c r="I8" s="95"/>
      <c r="J8" s="95" t="s">
        <v>49</v>
      </c>
      <c r="K8" s="95"/>
      <c r="L8" s="95"/>
      <c r="M8" s="95">
        <v>154627</v>
      </c>
      <c r="N8" s="96">
        <v>871395.81969000015</v>
      </c>
      <c r="O8" s="95"/>
      <c r="P8" s="95"/>
      <c r="Q8" s="95"/>
      <c r="R8" s="95"/>
      <c r="S8" s="95"/>
      <c r="T8" s="95"/>
      <c r="U8" s="95"/>
      <c r="V8" s="95"/>
      <c r="W8" s="95"/>
      <c r="X8" s="97" t="s">
        <v>1873</v>
      </c>
      <c r="Y8" s="97"/>
      <c r="Z8" s="95" t="s">
        <v>1874</v>
      </c>
      <c r="AA8" s="95"/>
      <c r="AB8" s="95"/>
      <c r="AC8" s="95"/>
      <c r="AD8" s="95"/>
      <c r="AE8" s="95"/>
      <c r="AF8" s="95"/>
      <c r="AG8" s="95"/>
      <c r="AH8" s="95"/>
      <c r="AI8" s="95"/>
      <c r="AJ8" s="95"/>
      <c r="AK8" s="95"/>
      <c r="AL8" s="95"/>
      <c r="AM8" s="95"/>
    </row>
    <row r="9" spans="1:39" x14ac:dyDescent="0.2">
      <c r="A9" s="95" t="s">
        <v>48</v>
      </c>
      <c r="B9" s="95" t="s">
        <v>1875</v>
      </c>
      <c r="C9" s="95" t="s">
        <v>1876</v>
      </c>
      <c r="D9" s="95" t="s">
        <v>1877</v>
      </c>
      <c r="E9" s="90" t="str">
        <f t="shared" si="0"/>
        <v>https://www.monumental.co.cr/2021/01/05/gobierno-pide-a-pfizer-indicar-cuales-clausulas-del-contrato-pueden-ser-publicas/</v>
      </c>
      <c r="F9" s="95" t="s">
        <v>1878</v>
      </c>
      <c r="G9" s="95" t="s">
        <v>1879</v>
      </c>
      <c r="H9" s="95" t="s">
        <v>152</v>
      </c>
      <c r="I9" s="95"/>
      <c r="J9" s="95" t="s">
        <v>49</v>
      </c>
      <c r="K9" s="95"/>
      <c r="L9" s="95"/>
      <c r="M9" s="95">
        <v>154627</v>
      </c>
      <c r="N9" s="96">
        <v>871395.81969000015</v>
      </c>
      <c r="O9" s="95"/>
      <c r="P9" s="95"/>
      <c r="Q9" s="95"/>
      <c r="R9" s="95"/>
      <c r="S9" s="95"/>
      <c r="T9" s="95"/>
      <c r="U9" s="95"/>
      <c r="V9" s="95"/>
      <c r="W9" s="95"/>
      <c r="X9" s="97" t="s">
        <v>1880</v>
      </c>
      <c r="Y9" s="97"/>
      <c r="Z9" s="95" t="s">
        <v>1881</v>
      </c>
      <c r="AA9" s="95"/>
      <c r="AB9" s="95"/>
      <c r="AC9" s="95"/>
      <c r="AD9" s="95"/>
      <c r="AE9" s="95"/>
      <c r="AF9" s="95"/>
      <c r="AG9" s="95"/>
      <c r="AH9" s="95"/>
      <c r="AI9" s="95"/>
      <c r="AJ9" s="95"/>
      <c r="AK9" s="95"/>
      <c r="AL9" s="95"/>
      <c r="AM9" s="95"/>
    </row>
    <row r="10" spans="1:39" x14ac:dyDescent="0.2">
      <c r="A10" s="95" t="s">
        <v>48</v>
      </c>
      <c r="B10" s="95" t="s">
        <v>1882</v>
      </c>
      <c r="C10" s="95" t="s">
        <v>1883</v>
      </c>
      <c r="D10" s="95" t="s">
        <v>1884</v>
      </c>
      <c r="E10" s="90" t="str">
        <f t="shared" si="0"/>
        <v>https://www.ameliarueda.com/nota/10-cantones-concentraron-mayor-movilidad-fin-ano-noticias-costa-rica</v>
      </c>
      <c r="F10" s="95" t="s">
        <v>1885</v>
      </c>
      <c r="G10" s="95" t="s">
        <v>1886</v>
      </c>
      <c r="H10" s="95" t="s">
        <v>1887</v>
      </c>
      <c r="I10" s="95" t="s">
        <v>1888</v>
      </c>
      <c r="J10" s="95" t="s">
        <v>49</v>
      </c>
      <c r="K10" s="95"/>
      <c r="L10" s="95"/>
      <c r="M10" s="95">
        <v>307381</v>
      </c>
      <c r="N10" s="96">
        <v>1732236.4040700002</v>
      </c>
      <c r="O10" s="95"/>
      <c r="P10" s="95"/>
      <c r="Q10" s="95"/>
      <c r="R10" s="95"/>
      <c r="S10" s="95"/>
      <c r="T10" s="95"/>
      <c r="U10" s="95"/>
      <c r="V10" s="95"/>
      <c r="W10" s="95"/>
      <c r="X10" s="97" t="s">
        <v>1889</v>
      </c>
      <c r="Y10" s="97"/>
      <c r="Z10" s="95" t="s">
        <v>1890</v>
      </c>
      <c r="AA10" s="95"/>
      <c r="AB10" s="95"/>
      <c r="AC10" s="95"/>
      <c r="AD10" s="95"/>
      <c r="AE10" s="95"/>
      <c r="AF10" s="95"/>
      <c r="AG10" s="95"/>
      <c r="AH10" s="95"/>
      <c r="AI10" s="95"/>
      <c r="AJ10" s="95"/>
      <c r="AK10" s="95"/>
      <c r="AL10" s="95"/>
      <c r="AM10" s="95"/>
    </row>
    <row r="11" spans="1:39" x14ac:dyDescent="0.2">
      <c r="A11" s="95" t="s">
        <v>48</v>
      </c>
      <c r="B11" s="95" t="s">
        <v>1891</v>
      </c>
      <c r="C11" s="95" t="s">
        <v>1892</v>
      </c>
      <c r="D11" s="95" t="s">
        <v>1893</v>
      </c>
      <c r="E11" s="90" t="str">
        <f t="shared" si="0"/>
        <v>http://periodicolasegundacr.com/index.php?option=com_content&amp;view=article&amp;id=206:estudiantes-ganan-premio-por-propuestas-de-solucion-a-problematica-en-pymes-por-covid-19&amp;catid=78:educacion&amp;Itemid=564</v>
      </c>
      <c r="F11" s="95" t="s">
        <v>1894</v>
      </c>
      <c r="G11" s="95" t="s">
        <v>1895</v>
      </c>
      <c r="H11" s="95" t="s">
        <v>144</v>
      </c>
      <c r="I11" s="95"/>
      <c r="J11" s="95" t="s">
        <v>49</v>
      </c>
      <c r="K11" s="95"/>
      <c r="L11" s="95"/>
      <c r="M11" s="95">
        <v>298</v>
      </c>
      <c r="N11" s="96">
        <v>1679.37006</v>
      </c>
      <c r="O11" s="95"/>
      <c r="P11" s="95"/>
      <c r="Q11" s="95"/>
      <c r="R11" s="95"/>
      <c r="S11" s="95"/>
      <c r="T11" s="95"/>
      <c r="U11" s="95"/>
      <c r="V11" s="95"/>
      <c r="W11" s="95"/>
      <c r="X11" s="97" t="s">
        <v>1896</v>
      </c>
      <c r="Y11" s="97"/>
      <c r="Z11" s="95" t="s">
        <v>1897</v>
      </c>
      <c r="AA11" s="95"/>
      <c r="AB11" s="95"/>
      <c r="AC11" s="95"/>
      <c r="AD11" s="95"/>
      <c r="AE11" s="95"/>
      <c r="AF11" s="95"/>
      <c r="AG11" s="95"/>
      <c r="AH11" s="95"/>
      <c r="AI11" s="95"/>
      <c r="AJ11" s="95"/>
      <c r="AK11" s="95"/>
      <c r="AL11" s="95"/>
      <c r="AM11" s="95"/>
    </row>
    <row r="12" spans="1:39" x14ac:dyDescent="0.2">
      <c r="A12" s="95" t="s">
        <v>48</v>
      </c>
      <c r="B12" s="95" t="s">
        <v>1898</v>
      </c>
      <c r="C12" s="95" t="s">
        <v>1899</v>
      </c>
      <c r="D12" s="95" t="s">
        <v>1900</v>
      </c>
      <c r="E12" s="90" t="str">
        <f t="shared" si="0"/>
        <v>https://vinv.ucr.ac.cr/noticias/ucr-participara-en-red-iberoamericana-de-inteligencia-artificial-big-bio-data-y</v>
      </c>
      <c r="F12" s="95" t="s">
        <v>1901</v>
      </c>
      <c r="G12" s="95" t="s">
        <v>1902</v>
      </c>
      <c r="H12" s="95" t="s">
        <v>1903</v>
      </c>
      <c r="I12" s="95"/>
      <c r="J12" s="95" t="s">
        <v>49</v>
      </c>
      <c r="K12" s="95"/>
      <c r="L12" s="95"/>
      <c r="M12" s="95">
        <v>18131</v>
      </c>
      <c r="N12" s="96">
        <v>102176.70657000001</v>
      </c>
      <c r="O12" s="95"/>
      <c r="P12" s="95"/>
      <c r="Q12" s="95"/>
      <c r="R12" s="95"/>
      <c r="S12" s="95"/>
      <c r="T12" s="95"/>
      <c r="U12" s="95"/>
      <c r="V12" s="95"/>
      <c r="W12" s="95"/>
      <c r="X12" s="97" t="s">
        <v>1904</v>
      </c>
      <c r="Y12" s="97"/>
      <c r="Z12" s="95" t="s">
        <v>1905</v>
      </c>
      <c r="AA12" s="95"/>
      <c r="AB12" s="95"/>
      <c r="AC12" s="95"/>
      <c r="AD12" s="95"/>
      <c r="AE12" s="95"/>
      <c r="AF12" s="95"/>
      <c r="AG12" s="95"/>
      <c r="AH12" s="95"/>
      <c r="AI12" s="95"/>
      <c r="AJ12" s="95"/>
      <c r="AK12" s="95"/>
      <c r="AL12" s="95"/>
      <c r="AM12" s="95"/>
    </row>
    <row r="13" spans="1:39" x14ac:dyDescent="0.2">
      <c r="A13" s="95" t="s">
        <v>48</v>
      </c>
      <c r="B13" s="95" t="s">
        <v>1898</v>
      </c>
      <c r="C13" s="95" t="s">
        <v>1899</v>
      </c>
      <c r="D13" s="95" t="s">
        <v>1906</v>
      </c>
      <c r="E13" s="90" t="str">
        <f t="shared" si="0"/>
        <v>https://vinv.ucr.ac.cr/es/noticias/ucr-participara-en-red-iberoamericana-de-inteligencia-artificial-big-bio-data-y</v>
      </c>
      <c r="F13" s="95" t="s">
        <v>1901</v>
      </c>
      <c r="G13" s="95" t="s">
        <v>1902</v>
      </c>
      <c r="H13" s="95" t="s">
        <v>1903</v>
      </c>
      <c r="I13" s="95"/>
      <c r="J13" s="95" t="s">
        <v>49</v>
      </c>
      <c r="K13" s="95"/>
      <c r="L13" s="95"/>
      <c r="M13" s="95">
        <v>18131</v>
      </c>
      <c r="N13" s="96">
        <v>102176.70657000001</v>
      </c>
      <c r="O13" s="95"/>
      <c r="P13" s="95"/>
      <c r="Q13" s="95"/>
      <c r="R13" s="95"/>
      <c r="S13" s="95"/>
      <c r="T13" s="95"/>
      <c r="U13" s="95"/>
      <c r="V13" s="95"/>
      <c r="W13" s="95"/>
      <c r="X13" s="97" t="s">
        <v>1904</v>
      </c>
      <c r="Y13" s="97"/>
      <c r="Z13" s="95" t="s">
        <v>1907</v>
      </c>
      <c r="AA13" s="95"/>
      <c r="AB13" s="95"/>
      <c r="AC13" s="95"/>
      <c r="AD13" s="95"/>
      <c r="AE13" s="95"/>
      <c r="AF13" s="95"/>
      <c r="AG13" s="95"/>
      <c r="AH13" s="95"/>
      <c r="AI13" s="95"/>
      <c r="AJ13" s="95"/>
      <c r="AK13" s="95"/>
      <c r="AL13" s="95"/>
      <c r="AM13" s="95"/>
    </row>
    <row r="14" spans="1:39" x14ac:dyDescent="0.2">
      <c r="A14" s="95" t="s">
        <v>48</v>
      </c>
      <c r="B14" s="95" t="s">
        <v>1908</v>
      </c>
      <c r="C14" s="95" t="s">
        <v>1909</v>
      </c>
      <c r="D14" s="95" t="s">
        <v>1910</v>
      </c>
      <c r="E14" s="90" t="str">
        <f t="shared" si="0"/>
        <v>https://www.monumental.co.cr/2021/01/06/a-10-meses-de-la-pandemia-incidencia-del-covid-19-sigue-en-crecimiento-sostenido/</v>
      </c>
      <c r="F14" s="95" t="s">
        <v>1911</v>
      </c>
      <c r="G14" s="95" t="s">
        <v>1912</v>
      </c>
      <c r="H14" s="95" t="s">
        <v>152</v>
      </c>
      <c r="I14" s="95"/>
      <c r="J14" s="95" t="s">
        <v>49</v>
      </c>
      <c r="K14" s="95"/>
      <c r="L14" s="95"/>
      <c r="M14" s="95">
        <v>145777</v>
      </c>
      <c r="N14" s="96">
        <v>821521.91018999997</v>
      </c>
      <c r="O14" s="95"/>
      <c r="P14" s="95"/>
      <c r="Q14" s="95"/>
      <c r="R14" s="95"/>
      <c r="S14" s="95"/>
      <c r="T14" s="95"/>
      <c r="U14" s="95"/>
      <c r="V14" s="95"/>
      <c r="W14" s="95"/>
      <c r="X14" s="97" t="s">
        <v>1913</v>
      </c>
      <c r="Y14" s="97"/>
      <c r="Z14" s="95" t="s">
        <v>1914</v>
      </c>
      <c r="AA14" s="95"/>
      <c r="AB14" s="95"/>
      <c r="AC14" s="95"/>
      <c r="AD14" s="95"/>
      <c r="AE14" s="95"/>
      <c r="AF14" s="95"/>
      <c r="AG14" s="95"/>
      <c r="AH14" s="95"/>
      <c r="AI14" s="95"/>
      <c r="AJ14" s="95"/>
      <c r="AK14" s="95"/>
      <c r="AL14" s="95"/>
      <c r="AM14" s="95"/>
    </row>
    <row r="15" spans="1:39" x14ac:dyDescent="0.2">
      <c r="A15" s="95" t="s">
        <v>48</v>
      </c>
      <c r="B15" s="95" t="s">
        <v>1915</v>
      </c>
      <c r="C15" s="95" t="s">
        <v>1916</v>
      </c>
      <c r="D15" s="95" t="s">
        <v>1917</v>
      </c>
      <c r="E15" s="90" t="str">
        <f t="shared" si="0"/>
        <v>https://www.elpais.cr/2021/01/06/costarricenses-dan-prioridad-al-uso-de-mascarilla-y-lavado-de-manos-contra-covid-19/</v>
      </c>
      <c r="F15" s="95" t="s">
        <v>1918</v>
      </c>
      <c r="G15" s="95" t="s">
        <v>1919</v>
      </c>
      <c r="H15" s="95" t="s">
        <v>1920</v>
      </c>
      <c r="I15" s="95" t="s">
        <v>1921</v>
      </c>
      <c r="J15" s="95" t="s">
        <v>49</v>
      </c>
      <c r="K15" s="95"/>
      <c r="L15" s="95"/>
      <c r="M15" s="95">
        <v>95857</v>
      </c>
      <c r="N15" s="96">
        <v>540199.24779000005</v>
      </c>
      <c r="O15" s="95"/>
      <c r="P15" s="95"/>
      <c r="Q15" s="95"/>
      <c r="R15" s="95"/>
      <c r="S15" s="95"/>
      <c r="T15" s="95"/>
      <c r="U15" s="95"/>
      <c r="V15" s="95"/>
      <c r="W15" s="95"/>
      <c r="X15" s="97" t="s">
        <v>1922</v>
      </c>
      <c r="Y15" s="97"/>
      <c r="Z15" s="95" t="s">
        <v>1923</v>
      </c>
      <c r="AA15" s="95"/>
      <c r="AB15" s="95"/>
      <c r="AC15" s="95"/>
      <c r="AD15" s="95"/>
      <c r="AE15" s="95"/>
      <c r="AF15" s="95"/>
      <c r="AG15" s="95"/>
      <c r="AH15" s="95"/>
      <c r="AI15" s="95"/>
      <c r="AJ15" s="95"/>
      <c r="AK15" s="95"/>
      <c r="AL15" s="95"/>
      <c r="AM15" s="95"/>
    </row>
    <row r="16" spans="1:39" x14ac:dyDescent="0.2">
      <c r="A16" s="95" t="s">
        <v>48</v>
      </c>
      <c r="B16" s="95" t="s">
        <v>1924</v>
      </c>
      <c r="C16" s="95" t="s">
        <v>1925</v>
      </c>
      <c r="D16" s="95" t="s">
        <v>1926</v>
      </c>
      <c r="E16" s="90" t="str">
        <f t="shared" si="0"/>
        <v>https://www.larepublica.net/noticia/alianza-con-el-tec-y-la-ucr-permiten-el-almacenamiento-de-239-mil-dosis-de-la-vacuna-covid-19</v>
      </c>
      <c r="F16" s="95" t="s">
        <v>1927</v>
      </c>
      <c r="G16" s="95" t="s">
        <v>1925</v>
      </c>
      <c r="H16" s="95" t="s">
        <v>1928</v>
      </c>
      <c r="I16" s="95"/>
      <c r="J16" s="95" t="s">
        <v>49</v>
      </c>
      <c r="K16" s="95"/>
      <c r="L16" s="95"/>
      <c r="M16" s="95">
        <v>912276</v>
      </c>
      <c r="N16" s="96">
        <v>5141104.02972</v>
      </c>
      <c r="O16" s="95"/>
      <c r="P16" s="95"/>
      <c r="Q16" s="95"/>
      <c r="R16" s="95"/>
      <c r="S16" s="95"/>
      <c r="T16" s="95"/>
      <c r="U16" s="95"/>
      <c r="V16" s="95"/>
      <c r="W16" s="95"/>
      <c r="X16" s="95" t="s">
        <v>1929</v>
      </c>
      <c r="Y16" s="95"/>
      <c r="Z16" s="95" t="s">
        <v>1930</v>
      </c>
      <c r="AA16" s="95"/>
      <c r="AB16" s="95"/>
      <c r="AC16" s="95"/>
      <c r="AD16" s="95"/>
      <c r="AE16" s="95"/>
      <c r="AF16" s="95"/>
      <c r="AG16" s="95"/>
      <c r="AH16" s="95"/>
      <c r="AI16" s="95"/>
      <c r="AJ16" s="95"/>
      <c r="AK16" s="95"/>
      <c r="AL16" s="95"/>
      <c r="AM16" s="95"/>
    </row>
    <row r="17" spans="1:28" x14ac:dyDescent="0.2">
      <c r="A17" s="95" t="s">
        <v>48</v>
      </c>
      <c r="B17" s="95" t="s">
        <v>1931</v>
      </c>
      <c r="C17" s="95" t="s">
        <v>1932</v>
      </c>
      <c r="D17" s="95" t="s">
        <v>1933</v>
      </c>
      <c r="E17" s="90" t="str">
        <f t="shared" si="0"/>
        <v>https://vinv.ucr.ac.cr/es/multimedia/ciencia-en-todo-para-que-sirven-las-vacunas-0</v>
      </c>
      <c r="F17" s="95" t="s">
        <v>1934</v>
      </c>
      <c r="G17" s="95" t="s">
        <v>1935</v>
      </c>
      <c r="H17" s="95" t="s">
        <v>1903</v>
      </c>
      <c r="I17" s="95"/>
      <c r="J17" s="95" t="s">
        <v>49</v>
      </c>
      <c r="K17" s="95"/>
      <c r="L17" s="95"/>
      <c r="M17" s="95">
        <v>18131</v>
      </c>
      <c r="N17" s="96">
        <v>102176.70657000001</v>
      </c>
      <c r="O17" s="95"/>
      <c r="P17" s="95"/>
      <c r="Q17" s="95"/>
      <c r="R17" s="95"/>
      <c r="S17" s="95"/>
      <c r="T17" s="95"/>
      <c r="U17" s="95"/>
      <c r="V17" s="95"/>
      <c r="W17" s="95"/>
      <c r="X17" s="95" t="s">
        <v>1936</v>
      </c>
      <c r="Y17" s="95"/>
      <c r="Z17" s="95" t="s">
        <v>1867</v>
      </c>
      <c r="AA17" s="95"/>
      <c r="AB17" s="95"/>
    </row>
    <row r="18" spans="1:28" x14ac:dyDescent="0.2">
      <c r="A18" s="95" t="s">
        <v>48</v>
      </c>
      <c r="B18" s="95" t="s">
        <v>1937</v>
      </c>
      <c r="C18" s="95" t="s">
        <v>1938</v>
      </c>
      <c r="D18" s="95" t="s">
        <v>1939</v>
      </c>
      <c r="E18" s="90" t="str">
        <f t="shared" si="0"/>
        <v>https://vinv.ucr.ac.cr/es/tags/ensayos-clinicos-de-vacunas</v>
      </c>
      <c r="F18" s="95" t="s">
        <v>1940</v>
      </c>
      <c r="G18" s="95" t="s">
        <v>1935</v>
      </c>
      <c r="H18" s="95" t="s">
        <v>1903</v>
      </c>
      <c r="I18" s="95"/>
      <c r="J18" s="95" t="s">
        <v>49</v>
      </c>
      <c r="K18" s="95"/>
      <c r="L18" s="95"/>
      <c r="M18" s="95">
        <v>18131</v>
      </c>
      <c r="N18" s="96">
        <v>102176.70657000001</v>
      </c>
      <c r="O18" s="95"/>
      <c r="P18" s="95"/>
      <c r="Q18" s="95"/>
      <c r="R18" s="95"/>
      <c r="S18" s="95"/>
      <c r="T18" s="95"/>
      <c r="U18" s="95"/>
      <c r="V18" s="95"/>
      <c r="W18" s="95"/>
      <c r="X18" s="95" t="s">
        <v>1941</v>
      </c>
      <c r="Y18" s="95"/>
      <c r="Z18" s="95" t="s">
        <v>1942</v>
      </c>
      <c r="AA18" s="95"/>
      <c r="AB18" s="95"/>
    </row>
    <row r="19" spans="1:28" x14ac:dyDescent="0.2">
      <c r="A19" s="95" t="s">
        <v>48</v>
      </c>
      <c r="B19" s="95" t="s">
        <v>1943</v>
      </c>
      <c r="C19" s="97" t="s">
        <v>1944</v>
      </c>
      <c r="D19" s="95" t="s">
        <v>1945</v>
      </c>
      <c r="E19" s="90" t="str">
        <f t="shared" si="0"/>
        <v>https://adiariocr.com/nacionales/investigacion-determinara-proteccion-real-de-los-cubrebocas/</v>
      </c>
      <c r="F19" s="95" t="s">
        <v>1946</v>
      </c>
      <c r="G19" s="95" t="s">
        <v>1947</v>
      </c>
      <c r="H19" s="95" t="s">
        <v>147</v>
      </c>
      <c r="I19" s="95" t="s">
        <v>148</v>
      </c>
      <c r="J19" s="95" t="s">
        <v>49</v>
      </c>
      <c r="K19" s="95"/>
      <c r="L19" s="95"/>
      <c r="M19" s="95">
        <v>26955</v>
      </c>
      <c r="N19" s="96">
        <v>151904.09385</v>
      </c>
      <c r="O19" s="95"/>
      <c r="P19" s="95"/>
      <c r="Q19" s="95"/>
      <c r="R19" s="95"/>
      <c r="S19" s="95"/>
      <c r="T19" s="95"/>
      <c r="U19" s="95"/>
      <c r="V19" s="95"/>
      <c r="W19" s="95"/>
      <c r="X19" s="97" t="s">
        <v>1948</v>
      </c>
      <c r="Y19" s="97"/>
      <c r="Z19" s="95" t="s">
        <v>1949</v>
      </c>
      <c r="AA19" s="95"/>
      <c r="AB19" s="95"/>
    </row>
    <row r="20" spans="1:28" x14ac:dyDescent="0.2">
      <c r="A20" s="95" t="s">
        <v>48</v>
      </c>
      <c r="B20" s="95" t="s">
        <v>1950</v>
      </c>
      <c r="C20" s="95" t="s">
        <v>1951</v>
      </c>
      <c r="D20" s="95" t="s">
        <v>1952</v>
      </c>
      <c r="E20" s="90" t="str">
        <f t="shared" si="0"/>
        <v>https://ncrnoticias.com/salud/el-doctor-marco-vinicio-boza-recibe-la-vacuna-contra-la-covid-19/</v>
      </c>
      <c r="F20" s="95" t="s">
        <v>1953</v>
      </c>
      <c r="G20" s="95" t="s">
        <v>1954</v>
      </c>
      <c r="H20" s="95" t="s">
        <v>1955</v>
      </c>
      <c r="I20" s="95"/>
      <c r="J20" s="95" t="s">
        <v>49</v>
      </c>
      <c r="K20" s="95"/>
      <c r="L20" s="95"/>
      <c r="M20" s="95">
        <v>372775</v>
      </c>
      <c r="N20" s="96">
        <v>2100762.32925</v>
      </c>
      <c r="O20" s="95"/>
      <c r="P20" s="95"/>
      <c r="Q20" s="95"/>
      <c r="R20" s="95"/>
      <c r="S20" s="95"/>
      <c r="T20" s="95"/>
      <c r="U20" s="95"/>
      <c r="V20" s="95"/>
      <c r="W20" s="95"/>
      <c r="X20" s="95" t="s">
        <v>1956</v>
      </c>
      <c r="Y20" s="95"/>
      <c r="Z20" s="95" t="s">
        <v>1874</v>
      </c>
      <c r="AA20" s="95"/>
      <c r="AB20" s="95"/>
    </row>
    <row r="21" spans="1:28" x14ac:dyDescent="0.2">
      <c r="A21" s="95" t="s">
        <v>48</v>
      </c>
      <c r="B21" s="95" t="s">
        <v>1957</v>
      </c>
      <c r="C21" s="95" t="s">
        <v>1958</v>
      </c>
      <c r="D21" s="95" t="s">
        <v>1959</v>
      </c>
      <c r="E21" s="90" t="str">
        <f t="shared" si="0"/>
        <v>https://www.crhoy.com/economia/pandemia-potencia-desarrollo-de-biotecnologia-en-el-pais/</v>
      </c>
      <c r="F21" s="95" t="s">
        <v>1960</v>
      </c>
      <c r="G21" s="95" t="s">
        <v>1961</v>
      </c>
      <c r="H21" s="95" t="s">
        <v>139</v>
      </c>
      <c r="I21" s="95" t="s">
        <v>1962</v>
      </c>
      <c r="J21" s="95" t="s">
        <v>49</v>
      </c>
      <c r="K21" s="95"/>
      <c r="L21" s="95"/>
      <c r="M21" s="95">
        <v>2240149</v>
      </c>
      <c r="N21" s="96">
        <v>12624292.485030001</v>
      </c>
      <c r="O21" s="95"/>
      <c r="P21" s="95"/>
      <c r="Q21" s="95"/>
      <c r="R21" s="95"/>
      <c r="S21" s="95"/>
      <c r="T21" s="95"/>
      <c r="U21" s="95"/>
      <c r="V21" s="95"/>
      <c r="W21" s="95"/>
      <c r="X21" s="97" t="s">
        <v>1963</v>
      </c>
      <c r="Y21" s="97"/>
      <c r="Z21" s="95" t="s">
        <v>1867</v>
      </c>
      <c r="AA21" s="95"/>
      <c r="AB21" s="95"/>
    </row>
    <row r="22" spans="1:28" x14ac:dyDescent="0.2">
      <c r="A22" s="95" t="s">
        <v>48</v>
      </c>
      <c r="B22" s="95" t="s">
        <v>1964</v>
      </c>
      <c r="C22" s="95" t="s">
        <v>1965</v>
      </c>
      <c r="D22" s="95" t="s">
        <v>1966</v>
      </c>
      <c r="E22" s="90" t="str">
        <f t="shared" si="0"/>
        <v>https://www.ameliarueda.com/nota/ccss-suero-equino-100-pacientes-nuevo-ensayo-clinico-noticias-costa-rica</v>
      </c>
      <c r="F22" s="95" t="s">
        <v>1967</v>
      </c>
      <c r="G22" s="95" t="s">
        <v>1968</v>
      </c>
      <c r="H22" s="95" t="s">
        <v>1887</v>
      </c>
      <c r="I22" s="95" t="s">
        <v>1888</v>
      </c>
      <c r="J22" s="95" t="s">
        <v>49</v>
      </c>
      <c r="K22" s="95"/>
      <c r="L22" s="95"/>
      <c r="M22" s="95">
        <v>259814</v>
      </c>
      <c r="N22" s="96">
        <v>1464174.0025800001</v>
      </c>
      <c r="O22" s="95"/>
      <c r="P22" s="95"/>
      <c r="Q22" s="95"/>
      <c r="R22" s="95"/>
      <c r="S22" s="95"/>
      <c r="T22" s="95"/>
      <c r="U22" s="95"/>
      <c r="V22" s="95"/>
      <c r="W22" s="95"/>
      <c r="X22" s="97" t="s">
        <v>1969</v>
      </c>
      <c r="Y22" s="97"/>
      <c r="Z22" s="95" t="s">
        <v>1970</v>
      </c>
      <c r="AA22" s="95"/>
      <c r="AB22" s="95"/>
    </row>
    <row r="23" spans="1:28" x14ac:dyDescent="0.2">
      <c r="A23" s="95" t="s">
        <v>48</v>
      </c>
      <c r="B23" s="95" t="s">
        <v>1971</v>
      </c>
      <c r="C23" s="95" t="s">
        <v>1972</v>
      </c>
      <c r="D23" s="95" t="s">
        <v>1973</v>
      </c>
      <c r="E23" s="90" t="str">
        <f t="shared" si="0"/>
        <v>https://www.elpais.cr/2021/01/07/alemania-escogio-a-cientifico-tico-para-liderar-varias-de-sus-misiones-contra-el-covid-1/</v>
      </c>
      <c r="F23" s="95" t="s">
        <v>1974</v>
      </c>
      <c r="G23" s="95" t="s">
        <v>1975</v>
      </c>
      <c r="H23" s="95" t="s">
        <v>1920</v>
      </c>
      <c r="I23" s="95" t="s">
        <v>1976</v>
      </c>
      <c r="J23" s="95" t="s">
        <v>49</v>
      </c>
      <c r="K23" s="95"/>
      <c r="L23" s="95"/>
      <c r="M23" s="95">
        <v>95857</v>
      </c>
      <c r="N23" s="96">
        <v>540199.24779000005</v>
      </c>
      <c r="O23" s="95"/>
      <c r="P23" s="95"/>
      <c r="Q23" s="95"/>
      <c r="R23" s="95"/>
      <c r="S23" s="95"/>
      <c r="T23" s="95"/>
      <c r="U23" s="95"/>
      <c r="V23" s="95"/>
      <c r="W23" s="95"/>
      <c r="X23" s="97" t="s">
        <v>1977</v>
      </c>
      <c r="Y23" s="97"/>
      <c r="Z23" s="95" t="s">
        <v>1978</v>
      </c>
      <c r="AA23" s="95"/>
      <c r="AB23" s="95"/>
    </row>
    <row r="24" spans="1:28" x14ac:dyDescent="0.2">
      <c r="A24" s="95" t="s">
        <v>48</v>
      </c>
      <c r="B24" s="95" t="s">
        <v>1979</v>
      </c>
      <c r="C24" s="95" t="s">
        <v>1980</v>
      </c>
      <c r="D24" s="95" t="s">
        <v>1981</v>
      </c>
      <c r="E24" s="90" t="str">
        <f t="shared" si="0"/>
        <v>https://observador.cr/inicio-temprano-de-vacunacion-contra-covid-19-es-una-decision-acertada-que-salvara-vidas/</v>
      </c>
      <c r="F24" s="95" t="s">
        <v>1982</v>
      </c>
      <c r="G24" s="95" t="s">
        <v>1983</v>
      </c>
      <c r="H24" s="95" t="s">
        <v>149</v>
      </c>
      <c r="I24" s="95"/>
      <c r="J24" s="95" t="s">
        <v>49</v>
      </c>
      <c r="K24" s="95"/>
      <c r="L24" s="95"/>
      <c r="M24" s="95">
        <v>220210</v>
      </c>
      <c r="N24" s="96">
        <v>1240986.8487</v>
      </c>
      <c r="O24" s="95"/>
      <c r="P24" s="95"/>
      <c r="Q24" s="95"/>
      <c r="R24" s="95"/>
      <c r="S24" s="95"/>
      <c r="T24" s="95"/>
      <c r="U24" s="95"/>
      <c r="V24" s="95"/>
      <c r="W24" s="95"/>
      <c r="X24" s="97" t="s">
        <v>1984</v>
      </c>
      <c r="Y24" s="97"/>
      <c r="Z24" s="95" t="s">
        <v>1985</v>
      </c>
      <c r="AA24" s="95"/>
      <c r="AB24" s="95"/>
    </row>
    <row r="25" spans="1:28" x14ac:dyDescent="0.2">
      <c r="A25" s="95" t="s">
        <v>48</v>
      </c>
      <c r="B25" s="95" t="s">
        <v>1986</v>
      </c>
      <c r="C25" s="95" t="s">
        <v>1987</v>
      </c>
      <c r="D25" s="95" t="s">
        <v>1988</v>
      </c>
      <c r="E25" s="90" t="str">
        <f t="shared" si="0"/>
        <v>https://www.nacion.com/economia/negocios/ante-la-caida-en-la-ocupacion-que-pueden-hacer-los/OJBCKMDMCRETVBXXLUVPR5ANPU/story/</v>
      </c>
      <c r="F25" s="95" t="s">
        <v>1989</v>
      </c>
      <c r="G25" s="95" t="s">
        <v>1990</v>
      </c>
      <c r="H25" s="95" t="s">
        <v>110</v>
      </c>
      <c r="I25" s="95" t="s">
        <v>1991</v>
      </c>
      <c r="J25" s="95" t="s">
        <v>49</v>
      </c>
      <c r="K25" s="95"/>
      <c r="L25" s="95"/>
      <c r="M25" s="95">
        <v>2018980</v>
      </c>
      <c r="N25" s="96">
        <v>11377901.2206</v>
      </c>
      <c r="O25" s="95"/>
      <c r="P25" s="95"/>
      <c r="Q25" s="95"/>
      <c r="R25" s="95"/>
      <c r="S25" s="95"/>
      <c r="T25" s="95"/>
      <c r="U25" s="95"/>
      <c r="V25" s="95"/>
      <c r="W25" s="95"/>
      <c r="X25" s="97" t="s">
        <v>1992</v>
      </c>
      <c r="Y25" s="97"/>
      <c r="Z25" s="95" t="s">
        <v>1993</v>
      </c>
      <c r="AA25" s="95"/>
      <c r="AB25" s="95"/>
    </row>
    <row r="26" spans="1:28" x14ac:dyDescent="0.2">
      <c r="A26" s="95" t="s">
        <v>48</v>
      </c>
      <c r="B26" s="95" t="s">
        <v>1994</v>
      </c>
      <c r="C26" s="95" t="s">
        <v>1995</v>
      </c>
      <c r="D26" s="95" t="s">
        <v>1996</v>
      </c>
      <c r="E26" s="90" t="str">
        <f t="shared" si="0"/>
        <v>https://www.crhoy.com/nacionales/riesgos-en-ruta-27-expropiaciones-requeridas-para-arreglar-taludes-se-conoceran-en-abril/</v>
      </c>
      <c r="F26" s="95" t="s">
        <v>1997</v>
      </c>
      <c r="G26" s="95" t="s">
        <v>1998</v>
      </c>
      <c r="H26" s="95" t="s">
        <v>139</v>
      </c>
      <c r="I26" s="95" t="s">
        <v>1999</v>
      </c>
      <c r="J26" s="95" t="s">
        <v>49</v>
      </c>
      <c r="K26" s="95"/>
      <c r="L26" s="95"/>
      <c r="M26" s="95">
        <v>2240149</v>
      </c>
      <c r="N26" s="96">
        <v>12624292.485030001</v>
      </c>
      <c r="O26" s="95"/>
      <c r="P26" s="95"/>
      <c r="Q26" s="95"/>
      <c r="R26" s="95"/>
      <c r="S26" s="95"/>
      <c r="T26" s="95"/>
      <c r="U26" s="95"/>
      <c r="V26" s="95"/>
      <c r="W26" s="95"/>
      <c r="X26" s="97" t="s">
        <v>2000</v>
      </c>
      <c r="Y26" s="97"/>
      <c r="Z26" s="95" t="s">
        <v>2001</v>
      </c>
      <c r="AA26" s="95"/>
      <c r="AB26" s="95"/>
    </row>
    <row r="27" spans="1:28" x14ac:dyDescent="0.2">
      <c r="A27" s="95" t="s">
        <v>48</v>
      </c>
      <c r="B27" s="95" t="s">
        <v>2002</v>
      </c>
      <c r="C27" s="95" t="s">
        <v>2003</v>
      </c>
      <c r="D27" s="95" t="s">
        <v>2004</v>
      </c>
      <c r="E27" s="90" t="str">
        <f t="shared" si="0"/>
        <v>https://www.nacion.com/ciencia/salud/ccss-insistira-con-suero-equino-para-tratar-a/24ZAELTQ5VD2FK6DNKHARH72FY/story/</v>
      </c>
      <c r="F27" s="95" t="s">
        <v>2005</v>
      </c>
      <c r="G27" s="95" t="s">
        <v>2006</v>
      </c>
      <c r="H27" s="95" t="s">
        <v>110</v>
      </c>
      <c r="I27" s="95" t="s">
        <v>2007</v>
      </c>
      <c r="J27" s="95" t="s">
        <v>49</v>
      </c>
      <c r="K27" s="95"/>
      <c r="L27" s="95"/>
      <c r="M27" s="95">
        <v>2018980</v>
      </c>
      <c r="N27" s="96">
        <v>11377901.2206</v>
      </c>
      <c r="O27" s="95"/>
      <c r="P27" s="95"/>
      <c r="Q27" s="95"/>
      <c r="R27" s="95"/>
      <c r="S27" s="95"/>
      <c r="T27" s="95"/>
      <c r="U27" s="95"/>
      <c r="V27" s="95"/>
      <c r="W27" s="95"/>
      <c r="X27" s="97" t="s">
        <v>2008</v>
      </c>
      <c r="Y27" s="97"/>
      <c r="Z27" s="95" t="s">
        <v>2009</v>
      </c>
      <c r="AA27" s="95"/>
      <c r="AB27" s="95"/>
    </row>
    <row r="28" spans="1:28" x14ac:dyDescent="0.2">
      <c r="A28" s="95" t="s">
        <v>48</v>
      </c>
      <c r="B28" s="95" t="s">
        <v>2010</v>
      </c>
      <c r="C28" s="95" t="s">
        <v>2011</v>
      </c>
      <c r="D28" s="95" t="s">
        <v>2012</v>
      </c>
      <c r="E28" s="90" t="str">
        <f t="shared" si="0"/>
        <v>https://semanariouniversidad.com/universitarias/caja-asegura-que-no-es-posible-dar-fecha-de-reingreso-de-estudiantes-a-practicas-clinicas/</v>
      </c>
      <c r="F28" s="95" t="s">
        <v>2013</v>
      </c>
      <c r="G28" s="95" t="s">
        <v>2014</v>
      </c>
      <c r="H28" s="95" t="s">
        <v>1865</v>
      </c>
      <c r="I28" s="95"/>
      <c r="J28" s="95" t="s">
        <v>49</v>
      </c>
      <c r="K28" s="95"/>
      <c r="L28" s="95"/>
      <c r="M28" s="95">
        <v>209567</v>
      </c>
      <c r="N28" s="96">
        <v>1181008.54149</v>
      </c>
      <c r="O28" s="95"/>
      <c r="P28" s="95"/>
      <c r="Q28" s="95"/>
      <c r="R28" s="95"/>
      <c r="S28" s="95"/>
      <c r="T28" s="95"/>
      <c r="U28" s="95"/>
      <c r="V28" s="95"/>
      <c r="W28" s="95"/>
      <c r="X28" s="97" t="s">
        <v>2015</v>
      </c>
      <c r="Y28" s="97"/>
      <c r="Z28" s="95" t="s">
        <v>1942</v>
      </c>
      <c r="AA28" s="95"/>
      <c r="AB28" s="95"/>
    </row>
    <row r="29" spans="1:28" x14ac:dyDescent="0.2">
      <c r="A29" s="95" t="s">
        <v>48</v>
      </c>
      <c r="B29" s="95" t="s">
        <v>2016</v>
      </c>
      <c r="C29" s="95" t="s">
        <v>2017</v>
      </c>
      <c r="D29" s="95" t="s">
        <v>2018</v>
      </c>
      <c r="E29" s="90" t="str">
        <f t="shared" si="0"/>
        <v>https://semanariouniversidad.com/pais/viceministro-de-salud-todavia-es-muy-temprano-para-ver-los-contagios-de-diciembre/</v>
      </c>
      <c r="F29" s="95" t="s">
        <v>2019</v>
      </c>
      <c r="G29" s="95" t="s">
        <v>2020</v>
      </c>
      <c r="H29" s="95" t="s">
        <v>1865</v>
      </c>
      <c r="I29" s="95"/>
      <c r="J29" s="95" t="s">
        <v>49</v>
      </c>
      <c r="K29" s="95"/>
      <c r="L29" s="95"/>
      <c r="M29" s="95">
        <v>209567</v>
      </c>
      <c r="N29" s="96">
        <v>1181008.54149</v>
      </c>
      <c r="O29" s="95"/>
      <c r="P29" s="95"/>
      <c r="Q29" s="95"/>
      <c r="R29" s="95"/>
      <c r="S29" s="95"/>
      <c r="T29" s="95"/>
      <c r="U29" s="95"/>
      <c r="V29" s="95"/>
      <c r="W29" s="95"/>
      <c r="X29" s="97" t="s">
        <v>2021</v>
      </c>
      <c r="Y29" s="97"/>
      <c r="Z29" s="95" t="s">
        <v>2022</v>
      </c>
      <c r="AA29" s="95"/>
      <c r="AB29" s="95"/>
    </row>
    <row r="30" spans="1:28" x14ac:dyDescent="0.2">
      <c r="A30" s="95" t="s">
        <v>48</v>
      </c>
      <c r="B30" s="95" t="s">
        <v>2023</v>
      </c>
      <c r="C30" s="95" t="s">
        <v>2024</v>
      </c>
      <c r="D30" s="95" t="s">
        <v>2025</v>
      </c>
      <c r="E30" s="90" t="str">
        <f t="shared" si="0"/>
        <v>https://vinv.ucr.ac.cr/noticias/un-nuevo-sistema-de-refrigeracion-permite-conservar-vacunas-y-otros-materiales-medicos</v>
      </c>
      <c r="F30" s="95" t="s">
        <v>2026</v>
      </c>
      <c r="G30" s="95" t="s">
        <v>2027</v>
      </c>
      <c r="H30" s="95" t="s">
        <v>1903</v>
      </c>
      <c r="I30" s="95"/>
      <c r="J30" s="95" t="s">
        <v>49</v>
      </c>
      <c r="K30" s="95"/>
      <c r="L30" s="95"/>
      <c r="M30" s="95">
        <v>18131</v>
      </c>
      <c r="N30" s="96">
        <v>102176.70657000001</v>
      </c>
      <c r="O30" s="95"/>
      <c r="P30" s="95"/>
      <c r="Q30" s="95"/>
      <c r="R30" s="95"/>
      <c r="S30" s="95"/>
      <c r="T30" s="95"/>
      <c r="U30" s="95"/>
      <c r="V30" s="95"/>
      <c r="W30" s="95"/>
      <c r="X30" s="97" t="s">
        <v>2028</v>
      </c>
      <c r="Y30" s="97"/>
      <c r="Z30" s="95" t="s">
        <v>2029</v>
      </c>
      <c r="AA30" s="95"/>
      <c r="AB30" s="95"/>
    </row>
    <row r="31" spans="1:28" x14ac:dyDescent="0.2">
      <c r="A31" s="95" t="s">
        <v>48</v>
      </c>
      <c r="B31" s="95" t="s">
        <v>2030</v>
      </c>
      <c r="C31" s="95" t="s">
        <v>2031</v>
      </c>
      <c r="D31" s="95" t="s">
        <v>2032</v>
      </c>
      <c r="E31" s="90" t="str">
        <f t="shared" si="0"/>
        <v>https://www.estrategiaynegocios.net/lasclavesdeldia/1434358-330/c%C3%B3mo-enfrentaron-las-universidades-de-centroam%C3%A9rica-el-a%C3%B1o-de-campus-vac%C3%ADos</v>
      </c>
      <c r="F31" s="95" t="s">
        <v>2033</v>
      </c>
      <c r="G31" s="95" t="s">
        <v>2034</v>
      </c>
      <c r="H31" s="95" t="s">
        <v>2035</v>
      </c>
      <c r="I31" s="95" t="s">
        <v>2036</v>
      </c>
      <c r="J31" s="95" t="s">
        <v>151</v>
      </c>
      <c r="K31" s="95"/>
      <c r="L31" s="95"/>
      <c r="M31" s="95">
        <v>361899</v>
      </c>
      <c r="N31" s="96">
        <v>2039470.9575300002</v>
      </c>
      <c r="O31" s="95"/>
      <c r="P31" s="95"/>
      <c r="Q31" s="95"/>
      <c r="R31" s="95"/>
      <c r="S31" s="95"/>
      <c r="T31" s="95"/>
      <c r="U31" s="95"/>
      <c r="V31" s="95"/>
      <c r="W31" s="95"/>
      <c r="X31" s="97" t="s">
        <v>2037</v>
      </c>
      <c r="Y31" s="97"/>
      <c r="Z31" s="95" t="s">
        <v>2038</v>
      </c>
      <c r="AA31" s="95"/>
      <c r="AB31" s="95"/>
    </row>
    <row r="32" spans="1:28" x14ac:dyDescent="0.2">
      <c r="A32" s="95" t="s">
        <v>48</v>
      </c>
      <c r="B32" s="95" t="s">
        <v>2039</v>
      </c>
      <c r="C32" s="95" t="s">
        <v>2040</v>
      </c>
      <c r="D32" s="95" t="s">
        <v>2041</v>
      </c>
      <c r="E32" s="90" t="str">
        <f t="shared" si="0"/>
        <v>https://www.estrategiaynegocios.net/lasclavesdeldia/1434367-330/universidades-de-centroam%C3%A9rica-se-preparan-para-la-generaci%C3%B3n-covid</v>
      </c>
      <c r="F32" s="95" t="s">
        <v>2042</v>
      </c>
      <c r="G32" s="95" t="s">
        <v>2043</v>
      </c>
      <c r="H32" s="95" t="s">
        <v>2035</v>
      </c>
      <c r="I32" s="95" t="s">
        <v>2036</v>
      </c>
      <c r="J32" s="95" t="s">
        <v>151</v>
      </c>
      <c r="K32" s="95"/>
      <c r="L32" s="95"/>
      <c r="M32" s="95">
        <v>361899</v>
      </c>
      <c r="N32" s="96">
        <v>2039470.9575300002</v>
      </c>
      <c r="O32" s="95"/>
      <c r="P32" s="95"/>
      <c r="Q32" s="95"/>
      <c r="R32" s="95"/>
      <c r="S32" s="95"/>
      <c r="T32" s="95"/>
      <c r="U32" s="95"/>
      <c r="V32" s="95"/>
      <c r="W32" s="95"/>
      <c r="X32" s="97" t="s">
        <v>2044</v>
      </c>
      <c r="Y32" s="97"/>
      <c r="Z32" s="95" t="s">
        <v>2029</v>
      </c>
      <c r="AA32" s="95"/>
      <c r="AB32" s="95"/>
    </row>
    <row r="33" spans="1:37" x14ac:dyDescent="0.2">
      <c r="A33" s="95" t="s">
        <v>48</v>
      </c>
      <c r="B33" s="95" t="s">
        <v>2045</v>
      </c>
      <c r="C33" s="95" t="s">
        <v>2046</v>
      </c>
      <c r="D33" s="95" t="s">
        <v>2047</v>
      </c>
      <c r="E33" s="90" t="str">
        <f t="shared" si="0"/>
        <v>https://www.estrategiaynegocios.net/centroamericaymundo/1434374-330/c%C3%B3mo-ser%C3%A1-el-retorno-de-los-universitarios-de-centroam%C3%A9rica-a-las-aulas</v>
      </c>
      <c r="F33" s="95" t="s">
        <v>2048</v>
      </c>
      <c r="G33" s="95" t="s">
        <v>2049</v>
      </c>
      <c r="H33" s="95" t="s">
        <v>2035</v>
      </c>
      <c r="I33" s="95" t="s">
        <v>2036</v>
      </c>
      <c r="J33" s="95" t="s">
        <v>151</v>
      </c>
      <c r="K33" s="95"/>
      <c r="L33" s="95"/>
      <c r="M33" s="95">
        <v>361899</v>
      </c>
      <c r="N33" s="96">
        <v>2039470.9575300002</v>
      </c>
      <c r="O33" s="95"/>
      <c r="P33" s="95"/>
      <c r="Q33" s="95"/>
      <c r="R33" s="95"/>
      <c r="S33" s="95"/>
      <c r="T33" s="95"/>
      <c r="U33" s="95"/>
      <c r="V33" s="95"/>
      <c r="W33" s="95"/>
      <c r="X33" s="97" t="s">
        <v>2050</v>
      </c>
      <c r="Y33" s="97"/>
      <c r="Z33" s="95" t="s">
        <v>2051</v>
      </c>
      <c r="AA33" s="95"/>
      <c r="AB33" s="95"/>
    </row>
    <row r="34" spans="1:37" x14ac:dyDescent="0.2">
      <c r="A34" s="95" t="s">
        <v>48</v>
      </c>
      <c r="B34" s="95" t="s">
        <v>2052</v>
      </c>
      <c r="C34" s="97" t="s">
        <v>2053</v>
      </c>
      <c r="D34" s="95" t="s">
        <v>2054</v>
      </c>
      <c r="E34" s="90" t="str">
        <f t="shared" si="0"/>
        <v>https://adiariocr.com/salud/la-llamada-cocaina-liquida-se-vende-en-costa-rica-para-mayores-de-18-anos/</v>
      </c>
      <c r="F34" s="95" t="s">
        <v>2055</v>
      </c>
      <c r="G34" s="95" t="s">
        <v>2056</v>
      </c>
      <c r="H34" s="95" t="s">
        <v>147</v>
      </c>
      <c r="I34" s="95" t="s">
        <v>2057</v>
      </c>
      <c r="J34" s="95" t="s">
        <v>49</v>
      </c>
      <c r="K34" s="95"/>
      <c r="L34" s="95"/>
      <c r="M34" s="95">
        <v>26955</v>
      </c>
      <c r="N34" s="96">
        <v>151904.09385</v>
      </c>
      <c r="O34" s="95"/>
      <c r="P34" s="95"/>
      <c r="Q34" s="95"/>
      <c r="R34" s="95"/>
      <c r="S34" s="95"/>
      <c r="T34" s="95"/>
      <c r="U34" s="95"/>
      <c r="V34" s="95"/>
      <c r="W34" s="95"/>
      <c r="X34" s="97" t="s">
        <v>2058</v>
      </c>
      <c r="Y34" s="97"/>
      <c r="Z34" s="95" t="s">
        <v>2059</v>
      </c>
      <c r="AA34" s="95"/>
      <c r="AB34" s="95"/>
    </row>
    <row r="35" spans="1:37" x14ac:dyDescent="0.2">
      <c r="A35" s="88" t="s">
        <v>48</v>
      </c>
      <c r="B35" s="88" t="s">
        <v>2060</v>
      </c>
      <c r="C35" s="88" t="s">
        <v>2061</v>
      </c>
      <c r="D35" s="91" t="s">
        <v>2062</v>
      </c>
      <c r="E35" s="90" t="str">
        <f t="shared" si="0"/>
        <v>https://www.ameliarueda.com/nota/mascarillas-restriccion-vehicular-efectiva-covid-19-noticias-costa-rica</v>
      </c>
      <c r="F35" s="88" t="s">
        <v>2063</v>
      </c>
      <c r="G35" s="88" t="s">
        <v>2064</v>
      </c>
      <c r="H35" s="88" t="s">
        <v>1887</v>
      </c>
      <c r="I35" s="88" t="s">
        <v>1888</v>
      </c>
      <c r="J35" s="88" t="s">
        <v>49</v>
      </c>
      <c r="K35" s="88"/>
      <c r="L35" s="88"/>
      <c r="M35" s="88">
        <v>259814</v>
      </c>
      <c r="N35" s="98">
        <v>1464174.0025800001</v>
      </c>
      <c r="O35" s="88"/>
      <c r="P35" s="88"/>
      <c r="Q35" s="88"/>
      <c r="R35" s="88"/>
      <c r="S35" s="88"/>
      <c r="T35" s="88"/>
      <c r="U35" s="88"/>
      <c r="V35" s="88"/>
      <c r="W35" s="88"/>
      <c r="X35" s="92" t="s">
        <v>2065</v>
      </c>
      <c r="Y35" s="92"/>
      <c r="Z35" s="88" t="s">
        <v>2066</v>
      </c>
      <c r="AA35" s="88"/>
      <c r="AB35" s="88"/>
      <c r="AK35" s="93"/>
    </row>
    <row r="36" spans="1:37" x14ac:dyDescent="0.2">
      <c r="A36" s="88" t="s">
        <v>48</v>
      </c>
      <c r="B36" s="88" t="s">
        <v>2067</v>
      </c>
      <c r="C36" s="88" t="s">
        <v>2068</v>
      </c>
      <c r="D36" s="91" t="s">
        <v>2069</v>
      </c>
      <c r="E36" s="90" t="str">
        <f t="shared" si="0"/>
        <v>https://www.elpais.cr/2021/01/09/roman-macaya-costa-rica-laboratorio-permanente-sobre-covid-19/</v>
      </c>
      <c r="F36" s="88" t="s">
        <v>2070</v>
      </c>
      <c r="G36" s="88" t="s">
        <v>2071</v>
      </c>
      <c r="H36" s="88" t="s">
        <v>1920</v>
      </c>
      <c r="I36" s="88" t="s">
        <v>2072</v>
      </c>
      <c r="J36" s="88" t="s">
        <v>49</v>
      </c>
      <c r="K36" s="88"/>
      <c r="L36" s="88"/>
      <c r="M36" s="88">
        <v>95857</v>
      </c>
      <c r="N36" s="98">
        <v>540199.24779000005</v>
      </c>
      <c r="O36" s="88"/>
      <c r="P36" s="88"/>
      <c r="Q36" s="88"/>
      <c r="R36" s="88"/>
      <c r="S36" s="88"/>
      <c r="T36" s="88"/>
      <c r="U36" s="88"/>
      <c r="V36" s="88"/>
      <c r="W36" s="88"/>
      <c r="X36" s="92" t="s">
        <v>2073</v>
      </c>
      <c r="Y36" s="92"/>
      <c r="Z36" s="88" t="s">
        <v>2074</v>
      </c>
      <c r="AA36" s="88"/>
      <c r="AB36" s="88"/>
      <c r="AK36" s="93"/>
    </row>
    <row r="37" spans="1:37" x14ac:dyDescent="0.2">
      <c r="A37" s="88" t="s">
        <v>48</v>
      </c>
      <c r="B37" s="88" t="s">
        <v>2075</v>
      </c>
      <c r="C37" s="88" t="s">
        <v>2076</v>
      </c>
      <c r="D37" s="91" t="s">
        <v>2077</v>
      </c>
      <c r="E37" s="90" t="str">
        <f t="shared" si="0"/>
        <v>https://vinv.ucr.ac.cr/noticias/experta-en-ciencias-sociales-es-designada-catedratica-humboldt-2021</v>
      </c>
      <c r="F37" s="88" t="s">
        <v>2078</v>
      </c>
      <c r="G37" s="88" t="s">
        <v>2079</v>
      </c>
      <c r="H37" s="88" t="s">
        <v>1903</v>
      </c>
      <c r="I37" s="88"/>
      <c r="J37" s="88" t="s">
        <v>49</v>
      </c>
      <c r="K37" s="88"/>
      <c r="L37" s="88"/>
      <c r="M37" s="88">
        <v>18131</v>
      </c>
      <c r="N37" s="98">
        <v>102176.70657000001</v>
      </c>
      <c r="O37" s="92"/>
      <c r="P37" s="92"/>
      <c r="Q37" s="92"/>
      <c r="R37" s="92"/>
      <c r="S37" s="92"/>
      <c r="T37" s="92"/>
      <c r="U37" s="92"/>
      <c r="V37" s="92"/>
      <c r="W37" s="92"/>
      <c r="X37" s="92" t="s">
        <v>2080</v>
      </c>
      <c r="Y37" s="92"/>
      <c r="Z37" s="88" t="s">
        <v>2081</v>
      </c>
      <c r="AA37" s="88"/>
      <c r="AB37" s="88"/>
      <c r="AK37" s="93"/>
    </row>
    <row r="38" spans="1:37" x14ac:dyDescent="0.2">
      <c r="A38" s="88" t="s">
        <v>48</v>
      </c>
      <c r="B38" s="88" t="s">
        <v>2082</v>
      </c>
      <c r="C38" s="88" t="s">
        <v>2083</v>
      </c>
      <c r="D38" s="91" t="s">
        <v>2084</v>
      </c>
      <c r="E38" s="90" t="str">
        <f t="shared" si="0"/>
        <v>https://www.monumental.co.cr/2021/01/11/ccss-dispone-de-18-camas-para-pacientes-con-covid-19-en-estado-critico/</v>
      </c>
      <c r="F38" s="88" t="s">
        <v>2085</v>
      </c>
      <c r="G38" s="88" t="s">
        <v>2086</v>
      </c>
      <c r="H38" s="88" t="s">
        <v>152</v>
      </c>
      <c r="I38" s="88"/>
      <c r="J38" s="88" t="s">
        <v>49</v>
      </c>
      <c r="K38" s="88"/>
      <c r="L38" s="88"/>
      <c r="M38" s="88">
        <v>145777</v>
      </c>
      <c r="N38" s="98">
        <v>821521.91018999997</v>
      </c>
      <c r="O38" s="92"/>
      <c r="P38" s="92"/>
      <c r="Q38" s="92"/>
      <c r="R38" s="92"/>
      <c r="S38" s="92"/>
      <c r="T38" s="92"/>
      <c r="U38" s="92"/>
      <c r="V38" s="92"/>
      <c r="W38" s="92"/>
      <c r="X38" s="92" t="s">
        <v>2087</v>
      </c>
      <c r="Y38" s="92"/>
      <c r="Z38" s="88" t="s">
        <v>2088</v>
      </c>
      <c r="AA38" s="88"/>
      <c r="AB38" s="88"/>
      <c r="AK38" s="93"/>
    </row>
    <row r="39" spans="1:37" x14ac:dyDescent="0.2">
      <c r="A39" s="88" t="s">
        <v>48</v>
      </c>
      <c r="B39" s="88" t="s">
        <v>2089</v>
      </c>
      <c r="C39" s="88" t="s">
        <v>2090</v>
      </c>
      <c r="D39" s="91" t="s">
        <v>2091</v>
      </c>
      <c r="E39" s="90" t="str">
        <f t="shared" si="0"/>
        <v>https://observador.cr/celebraciones-de-navidad-no-dispararon-casos-de-covid-senala-investigador-de-ucr/</v>
      </c>
      <c r="F39" s="88" t="s">
        <v>2092</v>
      </c>
      <c r="G39" s="88" t="s">
        <v>2093</v>
      </c>
      <c r="H39" s="88" t="s">
        <v>149</v>
      </c>
      <c r="I39" s="88"/>
      <c r="J39" s="88" t="s">
        <v>49</v>
      </c>
      <c r="K39" s="88"/>
      <c r="L39" s="88"/>
      <c r="M39" s="88">
        <v>220210</v>
      </c>
      <c r="N39" s="98">
        <v>1240986.8487</v>
      </c>
      <c r="O39" s="92"/>
      <c r="P39" s="92"/>
      <c r="Q39" s="92"/>
      <c r="R39" s="92"/>
      <c r="S39" s="92"/>
      <c r="T39" s="92"/>
      <c r="U39" s="92"/>
      <c r="V39" s="92"/>
      <c r="W39" s="92"/>
      <c r="X39" s="92" t="s">
        <v>2094</v>
      </c>
      <c r="Y39" s="92"/>
      <c r="Z39" s="88" t="s">
        <v>1851</v>
      </c>
      <c r="AA39" s="88"/>
      <c r="AB39" s="88"/>
      <c r="AK39" s="93"/>
    </row>
    <row r="40" spans="1:37" x14ac:dyDescent="0.2">
      <c r="A40" s="88" t="s">
        <v>48</v>
      </c>
      <c r="B40" s="88" t="s">
        <v>2095</v>
      </c>
      <c r="C40" s="88" t="s">
        <v>2096</v>
      </c>
      <c r="D40" s="91" t="s">
        <v>2097</v>
      </c>
      <c r="E40" s="90" t="str">
        <f t="shared" si="0"/>
        <v>https://www.informa-tico.com/11-01-2021/cuanto-apego-normas-evitar-contagio-covid-19-tienen-costarricenses</v>
      </c>
      <c r="F40" s="88" t="s">
        <v>2098</v>
      </c>
      <c r="G40" s="88" t="s">
        <v>2099</v>
      </c>
      <c r="H40" s="88" t="s">
        <v>2100</v>
      </c>
      <c r="I40" s="88"/>
      <c r="J40" s="88" t="s">
        <v>49</v>
      </c>
      <c r="K40" s="88"/>
      <c r="L40" s="88"/>
      <c r="M40" s="88">
        <v>7649</v>
      </c>
      <c r="N40" s="98">
        <v>43105.710030000009</v>
      </c>
      <c r="O40" s="92"/>
      <c r="P40" s="92"/>
      <c r="Q40" s="92"/>
      <c r="R40" s="92"/>
      <c r="S40" s="92"/>
      <c r="T40" s="92"/>
      <c r="U40" s="92"/>
      <c r="V40" s="92"/>
      <c r="W40" s="92"/>
      <c r="X40" s="92" t="s">
        <v>2101</v>
      </c>
      <c r="Y40" s="92"/>
      <c r="Z40" s="88" t="s">
        <v>1978</v>
      </c>
      <c r="AA40" s="88"/>
      <c r="AB40" s="88"/>
      <c r="AK40" s="93"/>
    </row>
    <row r="41" spans="1:37" x14ac:dyDescent="0.2">
      <c r="A41" s="88" t="s">
        <v>48</v>
      </c>
      <c r="B41" s="88" t="s">
        <v>2102</v>
      </c>
      <c r="C41" s="88" t="s">
        <v>2103</v>
      </c>
      <c r="D41" s="91" t="s">
        <v>2104</v>
      </c>
      <c r="E41" s="90" t="str">
        <f t="shared" si="0"/>
        <v>https://observador.cr/ucr-hombres-irrespetan-mas-que-las-mujeres-las-medidas-contra-covid-19/</v>
      </c>
      <c r="F41" s="88" t="s">
        <v>2105</v>
      </c>
      <c r="G41" s="88" t="s">
        <v>2106</v>
      </c>
      <c r="H41" s="88" t="s">
        <v>149</v>
      </c>
      <c r="I41" s="88"/>
      <c r="J41" s="88" t="s">
        <v>49</v>
      </c>
      <c r="K41" s="88"/>
      <c r="L41" s="88"/>
      <c r="M41" s="88">
        <v>220210</v>
      </c>
      <c r="N41" s="98">
        <v>1240986.8487</v>
      </c>
      <c r="O41" s="92"/>
      <c r="P41" s="92"/>
      <c r="Q41" s="92"/>
      <c r="R41" s="92"/>
      <c r="S41" s="92"/>
      <c r="T41" s="92"/>
      <c r="U41" s="92"/>
      <c r="V41" s="92"/>
      <c r="W41" s="92"/>
      <c r="X41" s="92" t="s">
        <v>2107</v>
      </c>
      <c r="Y41" s="92"/>
      <c r="Z41" s="88" t="s">
        <v>2108</v>
      </c>
      <c r="AA41" s="88"/>
      <c r="AB41" s="88"/>
      <c r="AK41" s="93"/>
    </row>
    <row r="42" spans="1:37" x14ac:dyDescent="0.2">
      <c r="A42" s="88" t="s">
        <v>48</v>
      </c>
      <c r="B42" s="88" t="s">
        <v>2109</v>
      </c>
      <c r="C42" s="88" t="s">
        <v>2110</v>
      </c>
      <c r="D42" s="91" t="s">
        <v>2111</v>
      </c>
      <c r="E42" s="90" t="str">
        <f t="shared" si="0"/>
        <v>https://www.nacion.com/ciencia/salud/una-mirada-dentro-de-los-ultracongeladores-donde/ARNPFIJ52BHRHMVPTDPN5WQYGE/story/</v>
      </c>
      <c r="F42" s="88" t="s">
        <v>2112</v>
      </c>
      <c r="G42" s="88" t="s">
        <v>2113</v>
      </c>
      <c r="H42" s="88" t="s">
        <v>110</v>
      </c>
      <c r="I42" s="88" t="s">
        <v>2007</v>
      </c>
      <c r="J42" s="88" t="s">
        <v>49</v>
      </c>
      <c r="K42" s="88"/>
      <c r="L42" s="88"/>
      <c r="M42" s="88">
        <v>2018980</v>
      </c>
      <c r="N42" s="98">
        <v>11377901.2206</v>
      </c>
      <c r="O42" s="92"/>
      <c r="P42" s="92"/>
      <c r="Q42" s="92"/>
      <c r="R42" s="92"/>
      <c r="S42" s="92"/>
      <c r="T42" s="92"/>
      <c r="U42" s="92"/>
      <c r="V42" s="92"/>
      <c r="W42" s="92"/>
      <c r="X42" s="92" t="s">
        <v>2114</v>
      </c>
      <c r="Y42" s="92"/>
      <c r="Z42" s="88" t="s">
        <v>1851</v>
      </c>
      <c r="AA42" s="88"/>
      <c r="AB42" s="88"/>
      <c r="AK42" s="93"/>
    </row>
    <row r="43" spans="1:37" x14ac:dyDescent="0.2">
      <c r="A43" s="88" t="s">
        <v>48</v>
      </c>
      <c r="B43" s="88" t="s">
        <v>2115</v>
      </c>
      <c r="C43" s="88" t="s">
        <v>2116</v>
      </c>
      <c r="D43" s="91" t="s">
        <v>2117</v>
      </c>
      <c r="E43" s="90" t="str">
        <f t="shared" si="0"/>
        <v>https://observador.cr/costa-rica-registra-1-032-nuevos-casos-y-14-fallecidos-con-covid-19-este-martes/</v>
      </c>
      <c r="F43" s="88" t="s">
        <v>2118</v>
      </c>
      <c r="G43" s="88" t="s">
        <v>2119</v>
      </c>
      <c r="H43" s="88" t="s">
        <v>149</v>
      </c>
      <c r="I43" s="88"/>
      <c r="J43" s="88" t="s">
        <v>49</v>
      </c>
      <c r="K43" s="88"/>
      <c r="L43" s="88"/>
      <c r="M43" s="88">
        <v>220210</v>
      </c>
      <c r="N43" s="98">
        <v>1240986.8487</v>
      </c>
      <c r="O43" s="92"/>
      <c r="P43" s="92"/>
      <c r="Q43" s="92"/>
      <c r="R43" s="92"/>
      <c r="S43" s="92"/>
      <c r="T43" s="92"/>
      <c r="U43" s="92"/>
      <c r="V43" s="92"/>
      <c r="W43" s="92"/>
      <c r="X43" s="92" t="s">
        <v>2120</v>
      </c>
      <c r="Y43" s="92"/>
      <c r="Z43" s="88" t="s">
        <v>1993</v>
      </c>
      <c r="AA43" s="88"/>
      <c r="AB43" s="88"/>
      <c r="AK43" s="93"/>
    </row>
    <row r="44" spans="1:37" x14ac:dyDescent="0.2">
      <c r="A44" s="88" t="s">
        <v>48</v>
      </c>
      <c r="B44" s="88" t="s">
        <v>2121</v>
      </c>
      <c r="C44" s="88" t="s">
        <v>2122</v>
      </c>
      <c r="D44" s="91" t="s">
        <v>2123</v>
      </c>
      <c r="E44" s="90" t="str">
        <f t="shared" si="0"/>
        <v>https://vinv.ucr.ac.cr/es/noticias/vicerrectoria-de-investigacion-restablecera-y-optimizara-bases-de-datos-prioritarias-del</v>
      </c>
      <c r="F44" s="88" t="s">
        <v>2124</v>
      </c>
      <c r="G44" s="88" t="s">
        <v>2125</v>
      </c>
      <c r="H44" s="88" t="s">
        <v>1903</v>
      </c>
      <c r="I44" s="88"/>
      <c r="J44" s="88" t="s">
        <v>49</v>
      </c>
      <c r="K44" s="88"/>
      <c r="L44" s="88"/>
      <c r="M44" s="88">
        <v>18131</v>
      </c>
      <c r="N44" s="98">
        <v>102176.70657000001</v>
      </c>
      <c r="O44" s="92"/>
      <c r="P44" s="92"/>
      <c r="Q44" s="92"/>
      <c r="R44" s="92"/>
      <c r="S44" s="92"/>
      <c r="T44" s="92"/>
      <c r="U44" s="92"/>
      <c r="V44" s="92"/>
      <c r="W44" s="92"/>
      <c r="X44" s="92" t="s">
        <v>2126</v>
      </c>
      <c r="Y44" s="92"/>
      <c r="Z44" s="88" t="s">
        <v>1905</v>
      </c>
      <c r="AA44" s="88"/>
      <c r="AB44" s="88"/>
      <c r="AK44" s="93"/>
    </row>
    <row r="45" spans="1:37" x14ac:dyDescent="0.2">
      <c r="A45" s="88" t="s">
        <v>48</v>
      </c>
      <c r="B45" s="88" t="s">
        <v>2127</v>
      </c>
      <c r="C45" s="88" t="s">
        <v>2128</v>
      </c>
      <c r="D45" s="91" t="s">
        <v>2129</v>
      </c>
      <c r="E45" s="90" t="str">
        <f t="shared" si="0"/>
        <v>https://laagendacr.com/cuarta-entrega-de-vacunas-contra-el-covid-19-ya-estan-en-el-pais/</v>
      </c>
      <c r="F45" s="88" t="s">
        <v>2130</v>
      </c>
      <c r="G45" s="88" t="s">
        <v>2131</v>
      </c>
      <c r="H45" s="88" t="s">
        <v>2132</v>
      </c>
      <c r="I45" s="88" t="s">
        <v>2133</v>
      </c>
      <c r="J45" s="88" t="s">
        <v>49</v>
      </c>
      <c r="K45" s="88"/>
      <c r="L45" s="88"/>
      <c r="M45" s="88">
        <v>1214</v>
      </c>
      <c r="N45" s="98">
        <v>6841.4605799999999</v>
      </c>
      <c r="O45" s="92"/>
      <c r="P45" s="92"/>
      <c r="Q45" s="92"/>
      <c r="R45" s="92"/>
      <c r="S45" s="92"/>
      <c r="T45" s="92"/>
      <c r="U45" s="92"/>
      <c r="V45" s="92"/>
      <c r="W45" s="92"/>
      <c r="X45" s="92" t="s">
        <v>2134</v>
      </c>
      <c r="Y45" s="92"/>
      <c r="Z45" s="88" t="s">
        <v>1930</v>
      </c>
      <c r="AA45" s="88"/>
      <c r="AB45" s="88"/>
      <c r="AK45" s="93"/>
    </row>
    <row r="46" spans="1:37" x14ac:dyDescent="0.2">
      <c r="A46" s="88" t="s">
        <v>48</v>
      </c>
      <c r="B46" s="88" t="s">
        <v>2135</v>
      </c>
      <c r="C46" s="88" t="s">
        <v>2136</v>
      </c>
      <c r="D46" s="91" t="s">
        <v>2137</v>
      </c>
      <c r="E46" s="90" t="str">
        <f t="shared" si="0"/>
        <v>https://laagendacr.com/cuarta-entrega-de-vacunas-contra-el-covid-19-llego-al-pais/</v>
      </c>
      <c r="F46" s="88" t="s">
        <v>2130</v>
      </c>
      <c r="G46" s="88" t="s">
        <v>2138</v>
      </c>
      <c r="H46" s="88" t="s">
        <v>2132</v>
      </c>
      <c r="I46" s="88" t="s">
        <v>2133</v>
      </c>
      <c r="J46" s="88" t="s">
        <v>49</v>
      </c>
      <c r="K46" s="88"/>
      <c r="L46" s="88"/>
      <c r="M46" s="88">
        <v>1214</v>
      </c>
      <c r="N46" s="98">
        <v>6841.4605799999999</v>
      </c>
      <c r="O46" s="92"/>
      <c r="P46" s="92"/>
      <c r="Q46" s="92"/>
      <c r="R46" s="92"/>
      <c r="S46" s="92"/>
      <c r="T46" s="92"/>
      <c r="U46" s="92"/>
      <c r="V46" s="92"/>
      <c r="W46" s="92"/>
      <c r="X46" s="92" t="s">
        <v>2139</v>
      </c>
      <c r="Y46" s="92"/>
      <c r="Z46" s="88" t="s">
        <v>2140</v>
      </c>
      <c r="AA46" s="88"/>
      <c r="AB46" s="88"/>
      <c r="AK46" s="93"/>
    </row>
    <row r="47" spans="1:37" x14ac:dyDescent="0.2">
      <c r="A47" s="88" t="s">
        <v>48</v>
      </c>
      <c r="B47" s="88" t="s">
        <v>2141</v>
      </c>
      <c r="C47" s="88" t="s">
        <v>2142</v>
      </c>
      <c r="D47" s="91" t="s">
        <v>2143</v>
      </c>
      <c r="E47" s="90" t="str">
        <f t="shared" si="0"/>
        <v>https://www.ameliarueda.com/nota/contagios-covid-19-enero-alza-cr-region-peor-noticias-costa-rica</v>
      </c>
      <c r="F47" s="88" t="s">
        <v>2144</v>
      </c>
      <c r="G47" s="88" t="s">
        <v>2145</v>
      </c>
      <c r="H47" s="88" t="s">
        <v>1887</v>
      </c>
      <c r="I47" s="88" t="s">
        <v>1888</v>
      </c>
      <c r="J47" s="88" t="s">
        <v>49</v>
      </c>
      <c r="K47" s="88"/>
      <c r="L47" s="88"/>
      <c r="M47" s="88">
        <v>259814</v>
      </c>
      <c r="N47" s="98">
        <v>1464174.0025800001</v>
      </c>
      <c r="O47" s="92"/>
      <c r="P47" s="92"/>
      <c r="Q47" s="92"/>
      <c r="R47" s="92"/>
      <c r="S47" s="92"/>
      <c r="T47" s="92"/>
      <c r="U47" s="92"/>
      <c r="V47" s="92"/>
      <c r="W47" s="92"/>
      <c r="X47" s="92" t="s">
        <v>2146</v>
      </c>
      <c r="Y47" s="92"/>
      <c r="Z47" s="88" t="s">
        <v>1881</v>
      </c>
      <c r="AA47" s="88"/>
      <c r="AB47" s="88"/>
      <c r="AK47" s="93"/>
    </row>
    <row r="48" spans="1:37" x14ac:dyDescent="0.2">
      <c r="A48" s="88" t="s">
        <v>48</v>
      </c>
      <c r="B48" s="88" t="s">
        <v>2147</v>
      </c>
      <c r="C48" s="88" t="s">
        <v>2148</v>
      </c>
      <c r="D48" s="91" t="s">
        <v>2149</v>
      </c>
      <c r="E48" s="90" t="str">
        <f t="shared" si="0"/>
        <v>https://semanariouniversidad.com/universitarias/conozca-al-cientifico-tico-que-alemania-escogio-para-liderar-varias-de-sus-misiones-contra-el-covid-19/</v>
      </c>
      <c r="F48" s="88" t="s">
        <v>2150</v>
      </c>
      <c r="G48" s="88" t="s">
        <v>2151</v>
      </c>
      <c r="H48" s="88" t="s">
        <v>1865</v>
      </c>
      <c r="I48" s="88" t="s">
        <v>2152</v>
      </c>
      <c r="J48" s="88" t="s">
        <v>49</v>
      </c>
      <c r="K48" s="88"/>
      <c r="L48" s="88"/>
      <c r="M48" s="88">
        <v>209567</v>
      </c>
      <c r="N48" s="98">
        <v>1181008.54149</v>
      </c>
      <c r="O48" s="92"/>
      <c r="P48" s="92"/>
      <c r="Q48" s="92"/>
      <c r="R48" s="92"/>
      <c r="S48" s="92"/>
      <c r="T48" s="92"/>
      <c r="U48" s="92"/>
      <c r="V48" s="92"/>
      <c r="W48" s="92"/>
      <c r="X48" s="92" t="s">
        <v>2153</v>
      </c>
      <c r="Y48" s="92"/>
      <c r="Z48" s="88" t="s">
        <v>2154</v>
      </c>
      <c r="AA48" s="88"/>
      <c r="AB48" s="88"/>
      <c r="AK48" s="93"/>
    </row>
    <row r="49" spans="1:37" x14ac:dyDescent="0.2">
      <c r="A49" s="88" t="s">
        <v>48</v>
      </c>
      <c r="B49" s="88" t="s">
        <v>2155</v>
      </c>
      <c r="C49" s="88" t="s">
        <v>2156</v>
      </c>
      <c r="D49" s="91" t="s">
        <v>2157</v>
      </c>
      <c r="E49" s="90" t="str">
        <f t="shared" si="0"/>
        <v>https://www.informa-tico.com/13-01-2021/farmaceuticas-laboratorios-aumentan-precios-medicinas-57-tiempos-pandemia</v>
      </c>
      <c r="F49" s="88" t="s">
        <v>2158</v>
      </c>
      <c r="G49" s="88" t="s">
        <v>2159</v>
      </c>
      <c r="H49" s="88" t="s">
        <v>2100</v>
      </c>
      <c r="I49" s="88"/>
      <c r="J49" s="88" t="s">
        <v>49</v>
      </c>
      <c r="K49" s="88"/>
      <c r="L49" s="88"/>
      <c r="M49" s="88">
        <v>7649</v>
      </c>
      <c r="N49" s="98">
        <v>43105.710030000009</v>
      </c>
      <c r="O49" s="92"/>
      <c r="P49" s="92"/>
      <c r="Q49" s="92"/>
      <c r="R49" s="92"/>
      <c r="S49" s="92"/>
      <c r="T49" s="92"/>
      <c r="U49" s="92"/>
      <c r="V49" s="92"/>
      <c r="W49" s="92"/>
      <c r="X49" s="92" t="s">
        <v>2160</v>
      </c>
      <c r="Y49" s="92"/>
      <c r="Z49" s="88" t="s">
        <v>2161</v>
      </c>
      <c r="AA49" s="88"/>
      <c r="AB49" s="88"/>
      <c r="AK49" s="93"/>
    </row>
    <row r="50" spans="1:37" x14ac:dyDescent="0.2">
      <c r="A50" s="88" t="s">
        <v>48</v>
      </c>
      <c r="B50" s="88" t="s">
        <v>2162</v>
      </c>
      <c r="C50" s="92" t="s">
        <v>2163</v>
      </c>
      <c r="D50" s="91" t="s">
        <v>2164</v>
      </c>
      <c r="E50" s="90" t="str">
        <f t="shared" si="0"/>
        <v>https://adiariocr.com/opinion/mi-dia-a-dia-con-covid-19/</v>
      </c>
      <c r="F50" s="88" t="s">
        <v>2165</v>
      </c>
      <c r="G50" s="88" t="s">
        <v>2166</v>
      </c>
      <c r="H50" s="88" t="s">
        <v>147</v>
      </c>
      <c r="I50" s="88" t="s">
        <v>2057</v>
      </c>
      <c r="J50" s="88" t="s">
        <v>49</v>
      </c>
      <c r="K50" s="88"/>
      <c r="L50" s="88"/>
      <c r="M50" s="88">
        <v>26955</v>
      </c>
      <c r="N50" s="98">
        <v>151904.09385</v>
      </c>
      <c r="O50" s="92"/>
      <c r="P50" s="92"/>
      <c r="Q50" s="92"/>
      <c r="R50" s="92"/>
      <c r="S50" s="92"/>
      <c r="T50" s="92"/>
      <c r="U50" s="92"/>
      <c r="V50" s="92"/>
      <c r="W50" s="92"/>
      <c r="X50" s="92" t="s">
        <v>2167</v>
      </c>
      <c r="Y50" s="92"/>
      <c r="Z50" s="88" t="s">
        <v>2168</v>
      </c>
      <c r="AA50" s="88"/>
      <c r="AB50" s="88"/>
      <c r="AK50" s="93"/>
    </row>
    <row r="51" spans="1:37" x14ac:dyDescent="0.2">
      <c r="A51" s="88" t="s">
        <v>48</v>
      </c>
      <c r="B51" s="88" t="s">
        <v>2169</v>
      </c>
      <c r="C51" s="88" t="s">
        <v>2170</v>
      </c>
      <c r="D51" s="91" t="s">
        <v>2171</v>
      </c>
      <c r="E51" s="90" t="str">
        <f t="shared" si="0"/>
        <v>https://surcosdigital.com/ucr-la-poblacion-costarricense-se-siente-medianamente-vulnerable-ante-el-covid-19/</v>
      </c>
      <c r="F51" s="88" t="s">
        <v>2172</v>
      </c>
      <c r="G51" s="88" t="s">
        <v>2173</v>
      </c>
      <c r="H51" s="88" t="s">
        <v>2174</v>
      </c>
      <c r="I51" s="88"/>
      <c r="J51" s="88" t="s">
        <v>49</v>
      </c>
      <c r="K51" s="88"/>
      <c r="L51" s="88"/>
      <c r="M51" s="88">
        <v>5136</v>
      </c>
      <c r="N51" s="98">
        <v>28943.773920000003</v>
      </c>
      <c r="O51" s="92"/>
      <c r="P51" s="92"/>
      <c r="Q51" s="92"/>
      <c r="R51" s="92"/>
      <c r="S51" s="92"/>
      <c r="T51" s="92"/>
      <c r="U51" s="92"/>
      <c r="V51" s="92"/>
      <c r="W51" s="92"/>
      <c r="X51" s="92" t="s">
        <v>2175</v>
      </c>
      <c r="Y51" s="92"/>
      <c r="Z51" s="88" t="s">
        <v>1867</v>
      </c>
      <c r="AA51" s="88"/>
      <c r="AB51" s="88"/>
      <c r="AK51" s="93"/>
    </row>
    <row r="52" spans="1:37" x14ac:dyDescent="0.2">
      <c r="A52" s="88" t="s">
        <v>48</v>
      </c>
      <c r="B52" s="88" t="s">
        <v>2176</v>
      </c>
      <c r="C52" s="88" t="s">
        <v>2177</v>
      </c>
      <c r="D52" s="91" t="s">
        <v>2178</v>
      </c>
      <c r="E52" s="90" t="str">
        <f t="shared" si="0"/>
        <v>https://www.teletica.com/sucesos/congeladores-ultra-frios-saldran-de-china-hacia-costa-rica-este-viernes_277665</v>
      </c>
      <c r="F52" s="88" t="s">
        <v>2179</v>
      </c>
      <c r="G52" s="88" t="s">
        <v>2180</v>
      </c>
      <c r="H52" s="88" t="s">
        <v>135</v>
      </c>
      <c r="I52" s="88"/>
      <c r="J52" s="88" t="s">
        <v>49</v>
      </c>
      <c r="K52" s="88"/>
      <c r="L52" s="88"/>
      <c r="M52" s="88">
        <v>934635</v>
      </c>
      <c r="N52" s="98">
        <v>5267107.5034500007</v>
      </c>
      <c r="O52" s="92"/>
      <c r="P52" s="92"/>
      <c r="Q52" s="92"/>
      <c r="R52" s="92"/>
      <c r="S52" s="92"/>
      <c r="T52" s="92"/>
      <c r="U52" s="92"/>
      <c r="V52" s="92"/>
      <c r="W52" s="92"/>
      <c r="X52" s="92" t="s">
        <v>2181</v>
      </c>
      <c r="Y52" s="92"/>
      <c r="Z52" s="88" t="s">
        <v>2182</v>
      </c>
      <c r="AA52" s="88"/>
      <c r="AB52" s="88"/>
      <c r="AK52" s="93"/>
    </row>
    <row r="53" spans="1:37" x14ac:dyDescent="0.2">
      <c r="A53" s="88" t="s">
        <v>48</v>
      </c>
      <c r="B53" s="88" t="s">
        <v>2183</v>
      </c>
      <c r="C53" s="88" t="s">
        <v>2184</v>
      </c>
      <c r="D53" s="91" t="s">
        <v>2185</v>
      </c>
      <c r="E53" s="90" t="str">
        <f t="shared" si="0"/>
        <v>https://www.teletica.com/sucesos/congeladores-ultrafrios-saldran-de-china-hacia-costa-rica-este-viernes_277665</v>
      </c>
      <c r="F53" s="88" t="s">
        <v>2179</v>
      </c>
      <c r="G53" s="88" t="s">
        <v>2180</v>
      </c>
      <c r="H53" s="88" t="s">
        <v>135</v>
      </c>
      <c r="I53" s="88"/>
      <c r="J53" s="88" t="s">
        <v>49</v>
      </c>
      <c r="K53" s="88"/>
      <c r="L53" s="88"/>
      <c r="M53" s="88">
        <v>934635</v>
      </c>
      <c r="N53" s="98">
        <v>5267107.5034500007</v>
      </c>
      <c r="O53" s="92"/>
      <c r="P53" s="92"/>
      <c r="Q53" s="92"/>
      <c r="R53" s="92"/>
      <c r="S53" s="92"/>
      <c r="T53" s="92"/>
      <c r="U53" s="92"/>
      <c r="V53" s="92"/>
      <c r="W53" s="92"/>
      <c r="X53" s="92" t="s">
        <v>2186</v>
      </c>
      <c r="Y53" s="92"/>
      <c r="Z53" s="88" t="s">
        <v>2182</v>
      </c>
      <c r="AA53" s="88"/>
      <c r="AB53" s="88"/>
      <c r="AK53" s="93"/>
    </row>
    <row r="54" spans="1:37" x14ac:dyDescent="0.2">
      <c r="A54" s="88" t="s">
        <v>48</v>
      </c>
      <c r="B54" s="88" t="s">
        <v>2187</v>
      </c>
      <c r="C54" s="88" t="s">
        <v>2188</v>
      </c>
      <c r="D54" s="91" t="s">
        <v>2189</v>
      </c>
      <c r="E54" s="90" t="str">
        <f t="shared" si="0"/>
        <v>https://www.nacion.com/opinion/editorial/editorial-la-doble-lucha-contra-la-pandemia/FECHIZ74XJEQHKS4IY6IVGQXAY/story/</v>
      </c>
      <c r="F54" s="88" t="s">
        <v>2190</v>
      </c>
      <c r="G54" s="88" t="s">
        <v>2191</v>
      </c>
      <c r="H54" s="88" t="s">
        <v>110</v>
      </c>
      <c r="I54" s="88" t="s">
        <v>2192</v>
      </c>
      <c r="J54" s="88" t="s">
        <v>49</v>
      </c>
      <c r="K54" s="88"/>
      <c r="L54" s="88"/>
      <c r="M54" s="88">
        <v>2018980</v>
      </c>
      <c r="N54" s="98">
        <v>11377901.2206</v>
      </c>
      <c r="O54" s="92"/>
      <c r="P54" s="92"/>
      <c r="Q54" s="92"/>
      <c r="R54" s="92"/>
      <c r="S54" s="92"/>
      <c r="T54" s="92"/>
      <c r="U54" s="92"/>
      <c r="V54" s="92"/>
      <c r="W54" s="92"/>
      <c r="X54" s="92" t="s">
        <v>2193</v>
      </c>
      <c r="Y54" s="92"/>
      <c r="Z54" s="88" t="s">
        <v>2194</v>
      </c>
      <c r="AA54" s="88"/>
      <c r="AB54" s="88"/>
      <c r="AK54" s="93"/>
    </row>
    <row r="55" spans="1:37" x14ac:dyDescent="0.2">
      <c r="A55" s="88" t="s">
        <v>48</v>
      </c>
      <c r="B55" s="88" t="s">
        <v>2195</v>
      </c>
      <c r="C55" s="88" t="s">
        <v>2196</v>
      </c>
      <c r="D55" s="91" t="s">
        <v>2197</v>
      </c>
      <c r="E55" s="90" t="str">
        <f t="shared" si="0"/>
        <v>https://www.elpais.cr/2021/01/13/la-poblacion-costarricense-se-siente-medianamente-vulnerable-ante-covid-19/</v>
      </c>
      <c r="F55" s="88" t="s">
        <v>2198</v>
      </c>
      <c r="G55" s="88" t="s">
        <v>2199</v>
      </c>
      <c r="H55" s="88" t="s">
        <v>1920</v>
      </c>
      <c r="I55" s="88" t="s">
        <v>2200</v>
      </c>
      <c r="J55" s="88" t="s">
        <v>49</v>
      </c>
      <c r="K55" s="88"/>
      <c r="L55" s="88"/>
      <c r="M55" s="88">
        <v>95857</v>
      </c>
      <c r="N55" s="98">
        <v>540199.24779000005</v>
      </c>
      <c r="O55" s="92"/>
      <c r="P55" s="92"/>
      <c r="Q55" s="92"/>
      <c r="R55" s="92"/>
      <c r="S55" s="92"/>
      <c r="T55" s="92"/>
      <c r="U55" s="92"/>
      <c r="V55" s="92"/>
      <c r="W55" s="92"/>
      <c r="X55" s="92" t="s">
        <v>2201</v>
      </c>
      <c r="Y55" s="92"/>
      <c r="Z55" s="88" t="s">
        <v>2202</v>
      </c>
      <c r="AA55" s="88"/>
      <c r="AB55" s="88"/>
      <c r="AK55" s="93"/>
    </row>
    <row r="56" spans="1:37" x14ac:dyDescent="0.2">
      <c r="A56" s="88" t="s">
        <v>48</v>
      </c>
      <c r="B56" s="88" t="s">
        <v>2203</v>
      </c>
      <c r="C56" s="88" t="s">
        <v>2204</v>
      </c>
      <c r="D56" s="91" t="s">
        <v>2205</v>
      </c>
      <c r="E56" s="90" t="str">
        <f t="shared" si="0"/>
        <v>https://www.nacion.com/ciencia/salud/centenarios-de-la-zona-azul-nicoyana-se-vacunan/5VY4TMM7CZHCXHBWTHMAY45L5A/story/</v>
      </c>
      <c r="F56" s="88" t="s">
        <v>2206</v>
      </c>
      <c r="G56" s="88" t="s">
        <v>2207</v>
      </c>
      <c r="H56" s="88" t="s">
        <v>110</v>
      </c>
      <c r="I56" s="88" t="s">
        <v>2007</v>
      </c>
      <c r="J56" s="88" t="s">
        <v>49</v>
      </c>
      <c r="K56" s="88"/>
      <c r="L56" s="88"/>
      <c r="M56" s="88">
        <v>2018980</v>
      </c>
      <c r="N56" s="98">
        <v>11377901.2206</v>
      </c>
      <c r="O56" s="92"/>
      <c r="P56" s="92"/>
      <c r="Q56" s="92"/>
      <c r="R56" s="92"/>
      <c r="S56" s="92"/>
      <c r="T56" s="92"/>
      <c r="U56" s="92"/>
      <c r="V56" s="92"/>
      <c r="W56" s="92"/>
      <c r="X56" s="92" t="s">
        <v>2208</v>
      </c>
      <c r="Y56" s="92"/>
      <c r="Z56" s="88" t="s">
        <v>1993</v>
      </c>
      <c r="AA56" s="88"/>
      <c r="AB56" s="88"/>
      <c r="AK56" s="93"/>
    </row>
    <row r="57" spans="1:37" x14ac:dyDescent="0.2">
      <c r="A57" s="88" t="s">
        <v>48</v>
      </c>
      <c r="B57" s="88" t="s">
        <v>2209</v>
      </c>
      <c r="C57" s="88" t="s">
        <v>2210</v>
      </c>
      <c r="D57" s="91" t="s">
        <v>2211</v>
      </c>
      <c r="E57" s="90" t="str">
        <f t="shared" si="0"/>
        <v>https://semanariouniversidad.com/ultima-hora/contagio-por-covid-19-crecio-pero-no-se-disparo-despues-de-diciembre/</v>
      </c>
      <c r="F57" s="88" t="s">
        <v>2212</v>
      </c>
      <c r="G57" s="88" t="s">
        <v>2213</v>
      </c>
      <c r="H57" s="88" t="s">
        <v>1865</v>
      </c>
      <c r="I57" s="88"/>
      <c r="J57" s="88" t="s">
        <v>49</v>
      </c>
      <c r="K57" s="88"/>
      <c r="L57" s="88"/>
      <c r="M57" s="88">
        <v>209567</v>
      </c>
      <c r="N57" s="98">
        <v>1181008.54149</v>
      </c>
      <c r="O57" s="92"/>
      <c r="P57" s="92"/>
      <c r="Q57" s="92"/>
      <c r="R57" s="92"/>
      <c r="S57" s="92"/>
      <c r="T57" s="92"/>
      <c r="U57" s="92"/>
      <c r="V57" s="92"/>
      <c r="W57" s="92"/>
      <c r="X57" s="92" t="s">
        <v>2214</v>
      </c>
      <c r="Y57" s="92"/>
      <c r="Z57" s="88" t="s">
        <v>2215</v>
      </c>
      <c r="AA57" s="88"/>
      <c r="AB57" s="88"/>
      <c r="AK57" s="93"/>
    </row>
    <row r="58" spans="1:37" x14ac:dyDescent="0.2">
      <c r="A58" s="88" t="s">
        <v>48</v>
      </c>
      <c r="B58" s="88" t="s">
        <v>2216</v>
      </c>
      <c r="C58" s="88" t="s">
        <v>2217</v>
      </c>
      <c r="D58" s="91" t="s">
        <v>2218</v>
      </c>
      <c r="E58" s="90" t="str">
        <f t="shared" si="0"/>
        <v>https://www.nacion.com/no-coma-cuento/vacunas-contra-covid-19-vienen-empacadas-en-cajas/4NWDOUSMRFFPFMQ5UOPLDYQ2GM/story/</v>
      </c>
      <c r="F58" s="88" t="s">
        <v>2219</v>
      </c>
      <c r="G58" s="88" t="s">
        <v>2220</v>
      </c>
      <c r="H58" s="88" t="s">
        <v>110</v>
      </c>
      <c r="I58" s="88" t="s">
        <v>2221</v>
      </c>
      <c r="J58" s="88" t="s">
        <v>49</v>
      </c>
      <c r="K58" s="88"/>
      <c r="L58" s="88"/>
      <c r="M58" s="88">
        <v>2018980</v>
      </c>
      <c r="N58" s="98">
        <v>11377901.2206</v>
      </c>
      <c r="O58" s="92"/>
      <c r="P58" s="92"/>
      <c r="Q58" s="92"/>
      <c r="R58" s="92"/>
      <c r="S58" s="92"/>
      <c r="T58" s="92"/>
      <c r="U58" s="92"/>
      <c r="V58" s="92"/>
      <c r="W58" s="92"/>
      <c r="X58" s="92" t="s">
        <v>2222</v>
      </c>
      <c r="Y58" s="92"/>
      <c r="Z58" s="88" t="s">
        <v>1851</v>
      </c>
      <c r="AA58" s="88"/>
      <c r="AB58" s="88"/>
      <c r="AK58" s="93"/>
    </row>
    <row r="59" spans="1:37" x14ac:dyDescent="0.2">
      <c r="A59" s="88" t="s">
        <v>48</v>
      </c>
      <c r="B59" s="88" t="s">
        <v>2223</v>
      </c>
      <c r="C59" s="88" t="s">
        <v>2224</v>
      </c>
      <c r="D59" s="91" t="s">
        <v>2225</v>
      </c>
      <c r="E59" s="90" t="str">
        <f t="shared" si="0"/>
        <v>https://observador.cr/pruebas-de-ucr-para-detectar-covid-19-en-saliva-llegan-a-etapa-de-verificacion/</v>
      </c>
      <c r="F59" s="88" t="s">
        <v>2226</v>
      </c>
      <c r="G59" s="88" t="s">
        <v>2227</v>
      </c>
      <c r="H59" s="88" t="s">
        <v>149</v>
      </c>
      <c r="I59" s="88"/>
      <c r="J59" s="88" t="s">
        <v>49</v>
      </c>
      <c r="K59" s="88"/>
      <c r="L59" s="88"/>
      <c r="M59" s="88">
        <v>220210</v>
      </c>
      <c r="N59" s="98">
        <v>1240986.8487</v>
      </c>
      <c r="O59" s="88"/>
      <c r="P59" s="88"/>
      <c r="Q59" s="88"/>
      <c r="R59" s="88"/>
      <c r="S59" s="88"/>
      <c r="T59" s="88"/>
      <c r="U59" s="88"/>
      <c r="V59" s="88"/>
      <c r="W59" s="88"/>
      <c r="X59" s="92" t="s">
        <v>2228</v>
      </c>
      <c r="Y59" s="92"/>
      <c r="Z59" s="88" t="s">
        <v>2229</v>
      </c>
      <c r="AA59" s="88"/>
      <c r="AB59" s="88"/>
      <c r="AK59" s="93"/>
    </row>
    <row r="60" spans="1:37" x14ac:dyDescent="0.2">
      <c r="A60" s="88" t="s">
        <v>48</v>
      </c>
      <c r="B60" s="88" t="s">
        <v>2230</v>
      </c>
      <c r="C60" s="88" t="s">
        <v>2231</v>
      </c>
      <c r="D60" s="91" t="s">
        <v>2232</v>
      </c>
      <c r="E60" s="90" t="str">
        <f t="shared" si="0"/>
        <v>https://www.elpais.cr/2021/01/18/costa-rica-verifica-las-pruebas-de-saliva-para-detectar-covid-19/</v>
      </c>
      <c r="F60" s="88" t="s">
        <v>2233</v>
      </c>
      <c r="G60" s="88" t="s">
        <v>2234</v>
      </c>
      <c r="H60" s="88" t="s">
        <v>1920</v>
      </c>
      <c r="I60" s="88" t="s">
        <v>2235</v>
      </c>
      <c r="J60" s="88" t="s">
        <v>49</v>
      </c>
      <c r="K60" s="88"/>
      <c r="L60" s="88"/>
      <c r="M60" s="88">
        <v>95857</v>
      </c>
      <c r="N60" s="98">
        <v>540199.24779000005</v>
      </c>
      <c r="O60" s="88"/>
      <c r="P60" s="88"/>
      <c r="Q60" s="88"/>
      <c r="R60" s="88"/>
      <c r="S60" s="88"/>
      <c r="T60" s="88"/>
      <c r="U60" s="88"/>
      <c r="V60" s="88"/>
      <c r="W60" s="88"/>
      <c r="X60" s="92" t="s">
        <v>2236</v>
      </c>
      <c r="Y60" s="92"/>
      <c r="Z60" s="88" t="s">
        <v>2237</v>
      </c>
      <c r="AA60" s="88"/>
      <c r="AB60" s="88"/>
      <c r="AK60" s="93"/>
    </row>
    <row r="61" spans="1:37" x14ac:dyDescent="0.2">
      <c r="A61" s="88" t="s">
        <v>48</v>
      </c>
      <c r="B61" s="88" t="s">
        <v>2238</v>
      </c>
      <c r="C61" s="88" t="s">
        <v>2239</v>
      </c>
      <c r="D61" s="91" t="s">
        <v>2240</v>
      </c>
      <c r="E61" s="90" t="str">
        <f t="shared" si="0"/>
        <v>https://surcosdigital.com/ucr-inicia-la-fase-de-verificacion-de-las-pruebas-de-saliva-para-detectar-el-covid-19/</v>
      </c>
      <c r="F61" s="88" t="s">
        <v>2241</v>
      </c>
      <c r="G61" s="88" t="s">
        <v>2242</v>
      </c>
      <c r="H61" s="88" t="s">
        <v>2174</v>
      </c>
      <c r="I61" s="88"/>
      <c r="J61" s="88" t="s">
        <v>49</v>
      </c>
      <c r="K61" s="88"/>
      <c r="L61" s="88"/>
      <c r="M61" s="88">
        <v>5136</v>
      </c>
      <c r="N61" s="98">
        <v>28943.773920000003</v>
      </c>
      <c r="O61" s="88"/>
      <c r="P61" s="88"/>
      <c r="Q61" s="88"/>
      <c r="R61" s="88"/>
      <c r="S61" s="88"/>
      <c r="T61" s="88"/>
      <c r="U61" s="88"/>
      <c r="V61" s="88"/>
      <c r="W61" s="88"/>
      <c r="X61" s="92" t="s">
        <v>2243</v>
      </c>
      <c r="Y61" s="92"/>
      <c r="Z61" s="88" t="s">
        <v>1942</v>
      </c>
      <c r="AA61" s="88"/>
      <c r="AB61" s="88"/>
      <c r="AK61" s="93"/>
    </row>
    <row r="62" spans="1:37" x14ac:dyDescent="0.2">
      <c r="A62" s="88" t="s">
        <v>48</v>
      </c>
      <c r="B62" s="88" t="s">
        <v>2244</v>
      </c>
      <c r="C62" s="88" t="s">
        <v>2245</v>
      </c>
      <c r="D62" s="91" t="s">
        <v>2246</v>
      </c>
      <c r="E62" s="90" t="str">
        <f t="shared" si="0"/>
        <v>https://cambiopolitico.com/pandemia-sigue-creciendo-pero-no-se-disparo-por-fiestas-de-fin-de-ano/148858/</v>
      </c>
      <c r="F62" s="88" t="s">
        <v>2247</v>
      </c>
      <c r="G62" s="88" t="s">
        <v>2248</v>
      </c>
      <c r="H62" s="88" t="s">
        <v>2249</v>
      </c>
      <c r="I62" s="88" t="s">
        <v>146</v>
      </c>
      <c r="J62" s="88" t="s">
        <v>49</v>
      </c>
      <c r="K62" s="88"/>
      <c r="L62" s="88"/>
      <c r="M62" s="88">
        <v>5977</v>
      </c>
      <c r="N62" s="98">
        <v>33683.204190000004</v>
      </c>
      <c r="O62" s="88"/>
      <c r="P62" s="88"/>
      <c r="Q62" s="88"/>
      <c r="R62" s="88"/>
      <c r="S62" s="88"/>
      <c r="T62" s="88"/>
      <c r="U62" s="88"/>
      <c r="V62" s="88"/>
      <c r="W62" s="88"/>
      <c r="X62" s="88" t="s">
        <v>2250</v>
      </c>
      <c r="Y62" s="88"/>
      <c r="Z62" s="88" t="s">
        <v>2251</v>
      </c>
      <c r="AA62" s="88"/>
      <c r="AB62" s="88"/>
      <c r="AK62" s="93"/>
    </row>
    <row r="63" spans="1:37" x14ac:dyDescent="0.2">
      <c r="A63" s="88" t="s">
        <v>48</v>
      </c>
      <c r="B63" s="88" t="s">
        <v>2252</v>
      </c>
      <c r="C63" s="88" t="s">
        <v>2253</v>
      </c>
      <c r="D63" s="91" t="s">
        <v>2254</v>
      </c>
      <c r="E63" s="90" t="str">
        <f t="shared" si="0"/>
        <v>https://vinv.ucr.ac.cr/es/multimedia/ciencia-en-todo-burbujas-sociales-en-tiempos-de-covid-19</v>
      </c>
      <c r="F63" s="88" t="s">
        <v>2255</v>
      </c>
      <c r="G63" s="88" t="s">
        <v>1935</v>
      </c>
      <c r="H63" s="88" t="s">
        <v>1903</v>
      </c>
      <c r="I63" s="88"/>
      <c r="J63" s="88" t="s">
        <v>49</v>
      </c>
      <c r="K63" s="88"/>
      <c r="L63" s="88"/>
      <c r="M63" s="88">
        <v>18131</v>
      </c>
      <c r="N63" s="98">
        <v>102176.70657000001</v>
      </c>
      <c r="O63" s="88"/>
      <c r="P63" s="88"/>
      <c r="Q63" s="88"/>
      <c r="R63" s="88"/>
      <c r="S63" s="88"/>
      <c r="T63" s="88"/>
      <c r="U63" s="88"/>
      <c r="V63" s="88"/>
      <c r="W63" s="88"/>
      <c r="X63" s="88" t="s">
        <v>2256</v>
      </c>
      <c r="Y63" s="88"/>
      <c r="Z63" s="88" t="s">
        <v>2001</v>
      </c>
      <c r="AA63" s="88"/>
      <c r="AB63" s="88"/>
      <c r="AK63" s="93"/>
    </row>
    <row r="64" spans="1:37" x14ac:dyDescent="0.2">
      <c r="A64" s="88" t="s">
        <v>48</v>
      </c>
      <c r="B64" s="88" t="s">
        <v>2257</v>
      </c>
      <c r="C64" s="88" t="s">
        <v>2258</v>
      </c>
      <c r="D64" s="91" t="s">
        <v>2259</v>
      </c>
      <c r="E64" s="90" t="str">
        <f t="shared" si="0"/>
        <v>https://www.columbia.co.cr/noticias/coronavirus-covid-19/26718-cientificos-avanzan-en-desarrollo-de-pruebas-ticas-para-identificar-covid-19-con-saliva</v>
      </c>
      <c r="F64" s="88" t="s">
        <v>2260</v>
      </c>
      <c r="G64" s="88" t="s">
        <v>2261</v>
      </c>
      <c r="H64" s="88" t="s">
        <v>2262</v>
      </c>
      <c r="I64" s="88" t="s">
        <v>2263</v>
      </c>
      <c r="J64" s="88" t="s">
        <v>49</v>
      </c>
      <c r="K64" s="88"/>
      <c r="L64" s="88"/>
      <c r="M64" s="88">
        <v>298517</v>
      </c>
      <c r="N64" s="98">
        <v>1682283.5979900002</v>
      </c>
      <c r="O64" s="88"/>
      <c r="P64" s="88"/>
      <c r="Q64" s="88"/>
      <c r="R64" s="88"/>
      <c r="S64" s="88"/>
      <c r="T64" s="88"/>
      <c r="U64" s="88"/>
      <c r="V64" s="88"/>
      <c r="W64" s="88"/>
      <c r="X64" s="88" t="s">
        <v>2264</v>
      </c>
      <c r="Y64" s="88"/>
      <c r="Z64" s="88" t="s">
        <v>1881</v>
      </c>
      <c r="AA64" s="88"/>
      <c r="AB64" s="88"/>
      <c r="AK64" s="93"/>
    </row>
    <row r="65" spans="1:37" x14ac:dyDescent="0.2">
      <c r="A65" s="88" t="s">
        <v>48</v>
      </c>
      <c r="B65" s="88" t="s">
        <v>2265</v>
      </c>
      <c r="C65" s="88" t="s">
        <v>2266</v>
      </c>
      <c r="D65" s="91" t="s">
        <v>2267</v>
      </c>
      <c r="E65" s="90" t="str">
        <f t="shared" si="0"/>
        <v>http://feedproxy.google.com/~r/crhoy/wSjk/~3/ft3F-xnt9Us/</v>
      </c>
      <c r="F65" s="88" t="s">
        <v>2268</v>
      </c>
      <c r="G65" s="88" t="s">
        <v>2269</v>
      </c>
      <c r="H65" s="88" t="s">
        <v>139</v>
      </c>
      <c r="I65" s="88" t="s">
        <v>2270</v>
      </c>
      <c r="J65" s="88" t="s">
        <v>2271</v>
      </c>
      <c r="K65" s="88"/>
      <c r="L65" s="88"/>
      <c r="M65" s="88">
        <v>2240149</v>
      </c>
      <c r="N65" s="98">
        <v>12624292.485030001</v>
      </c>
      <c r="O65" s="88"/>
      <c r="P65" s="88"/>
      <c r="Q65" s="88"/>
      <c r="R65" s="88"/>
      <c r="S65" s="88"/>
      <c r="T65" s="88"/>
      <c r="U65" s="88"/>
      <c r="V65" s="88"/>
      <c r="W65" s="88"/>
      <c r="X65" s="88" t="s">
        <v>2272</v>
      </c>
      <c r="Y65" s="88"/>
      <c r="Z65" s="88" t="s">
        <v>1867</v>
      </c>
      <c r="AA65" s="88"/>
      <c r="AB65" s="88"/>
      <c r="AK65" s="93"/>
    </row>
    <row r="66" spans="1:37" x14ac:dyDescent="0.2">
      <c r="A66" s="88" t="s">
        <v>48</v>
      </c>
      <c r="B66" s="88" t="s">
        <v>2273</v>
      </c>
      <c r="C66" s="88" t="s">
        <v>2274</v>
      </c>
      <c r="D66" s="91" t="s">
        <v>2275</v>
      </c>
      <c r="E66" s="90" t="str">
        <f t="shared" si="0"/>
        <v>https://amprensa.com/2021/01/pruebas-de-saliva-para-detectar-el-covid-19-inician-fase-de-verificacion-anuncia-ucr/</v>
      </c>
      <c r="F66" s="88" t="s">
        <v>2276</v>
      </c>
      <c r="G66" s="88" t="s">
        <v>2277</v>
      </c>
      <c r="H66" s="88" t="s">
        <v>150</v>
      </c>
      <c r="I66" s="88" t="s">
        <v>2278</v>
      </c>
      <c r="J66" s="88" t="s">
        <v>49</v>
      </c>
      <c r="K66" s="88"/>
      <c r="L66" s="88"/>
      <c r="M66" s="88">
        <v>349149</v>
      </c>
      <c r="N66" s="98">
        <v>1967618.7150300001</v>
      </c>
      <c r="O66" s="88"/>
      <c r="P66" s="88"/>
      <c r="Q66" s="88"/>
      <c r="R66" s="88"/>
      <c r="S66" s="88"/>
      <c r="T66" s="88"/>
      <c r="U66" s="88"/>
      <c r="V66" s="88"/>
      <c r="W66" s="88"/>
      <c r="X66" s="92" t="s">
        <v>2279</v>
      </c>
      <c r="Y66" s="92"/>
      <c r="Z66" s="88" t="s">
        <v>2280</v>
      </c>
      <c r="AA66" s="88"/>
      <c r="AB66" s="88"/>
      <c r="AK66" s="93"/>
    </row>
    <row r="67" spans="1:37" x14ac:dyDescent="0.2">
      <c r="A67" s="88" t="s">
        <v>48</v>
      </c>
      <c r="B67" s="88" t="s">
        <v>2281</v>
      </c>
      <c r="C67" s="88" t="s">
        <v>2282</v>
      </c>
      <c r="D67" s="91" t="s">
        <v>2283</v>
      </c>
      <c r="E67" s="90" t="str">
        <f t="shared" ref="E67:E130" si="1">HYPERLINK(D67)</f>
        <v>https://www.periodicomensaje.com/salud/6169-proyecto-respira-ucr-recibe-segunda-donacion-por-parte-de-fedefarma</v>
      </c>
      <c r="F67" s="88" t="s">
        <v>2284</v>
      </c>
      <c r="G67" s="88" t="s">
        <v>2285</v>
      </c>
      <c r="H67" s="88" t="s">
        <v>104</v>
      </c>
      <c r="I67" s="88"/>
      <c r="J67" s="88" t="s">
        <v>49</v>
      </c>
      <c r="K67" s="88"/>
      <c r="L67" s="88"/>
      <c r="M67" s="88">
        <v>18558</v>
      </c>
      <c r="N67" s="98">
        <v>104583.05226000001</v>
      </c>
      <c r="O67" s="88"/>
      <c r="P67" s="88"/>
      <c r="Q67" s="88"/>
      <c r="R67" s="88"/>
      <c r="S67" s="88"/>
      <c r="T67" s="88"/>
      <c r="U67" s="88"/>
      <c r="V67" s="88"/>
      <c r="W67" s="88"/>
      <c r="X67" s="92" t="s">
        <v>2286</v>
      </c>
      <c r="Y67" s="92"/>
      <c r="Z67" s="88" t="s">
        <v>2287</v>
      </c>
      <c r="AA67" s="88"/>
      <c r="AB67" s="88"/>
      <c r="AK67" s="93"/>
    </row>
    <row r="68" spans="1:37" x14ac:dyDescent="0.2">
      <c r="A68" s="88" t="s">
        <v>48</v>
      </c>
      <c r="B68" s="88" t="s">
        <v>2288</v>
      </c>
      <c r="C68" s="88" t="s">
        <v>2289</v>
      </c>
      <c r="D68" s="91" t="s">
        <v>2290</v>
      </c>
      <c r="E68" s="90" t="str">
        <f t="shared" si="1"/>
        <v>https://www.nacion.com/ciencia/salud/cientificos-ticos-concluyen-primer-prototipo-de/RLZU7JDPTRF37IDMWGOD5AJOMI/story/</v>
      </c>
      <c r="F68" s="88" t="s">
        <v>2291</v>
      </c>
      <c r="G68" s="88" t="s">
        <v>2292</v>
      </c>
      <c r="H68" s="88" t="s">
        <v>110</v>
      </c>
      <c r="I68" s="88" t="s">
        <v>2007</v>
      </c>
      <c r="J68" s="88" t="s">
        <v>49</v>
      </c>
      <c r="K68" s="88"/>
      <c r="L68" s="88"/>
      <c r="M68" s="88">
        <v>2018980</v>
      </c>
      <c r="N68" s="98">
        <v>11377901.2206</v>
      </c>
      <c r="O68" s="88"/>
      <c r="P68" s="88"/>
      <c r="Q68" s="88"/>
      <c r="R68" s="88"/>
      <c r="S68" s="88"/>
      <c r="T68" s="88"/>
      <c r="U68" s="88"/>
      <c r="V68" s="88"/>
      <c r="W68" s="88"/>
      <c r="X68" s="92" t="s">
        <v>2293</v>
      </c>
      <c r="Y68" s="92"/>
      <c r="Z68" s="88" t="s">
        <v>2294</v>
      </c>
      <c r="AA68" s="88"/>
      <c r="AB68" s="88"/>
      <c r="AK68" s="93"/>
    </row>
    <row r="69" spans="1:37" x14ac:dyDescent="0.2">
      <c r="A69" s="88" t="s">
        <v>48</v>
      </c>
      <c r="B69" s="88" t="s">
        <v>2295</v>
      </c>
      <c r="C69" s="88" t="s">
        <v>2282</v>
      </c>
      <c r="D69" s="91" t="s">
        <v>2296</v>
      </c>
      <c r="E69" s="90" t="str">
        <f t="shared" si="1"/>
        <v>https://www.revistaparalelos.com/estilo-de-vida/proyecto-respira-ucr-recibe-segunda-donacion-por-parte-de-fedefarma/</v>
      </c>
      <c r="F69" s="88" t="s">
        <v>2297</v>
      </c>
      <c r="G69" s="88" t="s">
        <v>2298</v>
      </c>
      <c r="H69" s="88" t="s">
        <v>2299</v>
      </c>
      <c r="I69" s="88" t="s">
        <v>2300</v>
      </c>
      <c r="J69" s="88" t="s">
        <v>49</v>
      </c>
      <c r="K69" s="88"/>
      <c r="L69" s="88"/>
      <c r="M69" s="88">
        <v>460</v>
      </c>
      <c r="N69" s="98">
        <v>2592.3161999999998</v>
      </c>
      <c r="O69" s="88"/>
      <c r="P69" s="88"/>
      <c r="Q69" s="88"/>
      <c r="R69" s="88"/>
      <c r="S69" s="88"/>
      <c r="T69" s="88"/>
      <c r="U69" s="88"/>
      <c r="V69" s="88"/>
      <c r="W69" s="88"/>
      <c r="X69" s="92" t="s">
        <v>2301</v>
      </c>
      <c r="Y69" s="92"/>
      <c r="Z69" s="88" t="s">
        <v>1923</v>
      </c>
      <c r="AA69" s="88"/>
      <c r="AB69" s="88"/>
      <c r="AK69" s="93"/>
    </row>
    <row r="70" spans="1:37" x14ac:dyDescent="0.2">
      <c r="A70" s="88" t="s">
        <v>48</v>
      </c>
      <c r="B70" s="88" t="s">
        <v>2302</v>
      </c>
      <c r="C70" s="88" t="s">
        <v>2303</v>
      </c>
      <c r="D70" s="91" t="s">
        <v>2304</v>
      </c>
      <c r="E70" s="90" t="str">
        <f t="shared" si="1"/>
        <v>https://www.vidayexito.net/coronavirus/comunicados/proyecto-respira-de-la-universidad-de-costa-rica-recibe-segunda-donacion-por-parte-de-fedefarma/</v>
      </c>
      <c r="F70" s="88" t="s">
        <v>2305</v>
      </c>
      <c r="G70" s="88" t="s">
        <v>2306</v>
      </c>
      <c r="H70" s="88" t="s">
        <v>137</v>
      </c>
      <c r="I70" s="88"/>
      <c r="J70" s="88" t="s">
        <v>49</v>
      </c>
      <c r="K70" s="88"/>
      <c r="L70" s="88"/>
      <c r="M70" s="88">
        <v>1854</v>
      </c>
      <c r="N70" s="98">
        <v>10448.16138</v>
      </c>
      <c r="O70" s="88"/>
      <c r="P70" s="88"/>
      <c r="Q70" s="88"/>
      <c r="R70" s="88"/>
      <c r="S70" s="88"/>
      <c r="T70" s="88"/>
      <c r="U70" s="88"/>
      <c r="V70" s="88"/>
      <c r="W70" s="88"/>
      <c r="X70" s="92" t="s">
        <v>2307</v>
      </c>
      <c r="Y70" s="92"/>
      <c r="Z70" s="88" t="s">
        <v>2308</v>
      </c>
      <c r="AA70" s="88"/>
      <c r="AB70" s="88"/>
      <c r="AK70" s="93"/>
    </row>
    <row r="71" spans="1:37" x14ac:dyDescent="0.2">
      <c r="A71" s="88" t="s">
        <v>48</v>
      </c>
      <c r="B71" s="88" t="s">
        <v>2309</v>
      </c>
      <c r="C71" s="88" t="s">
        <v>2282</v>
      </c>
      <c r="D71" s="91" t="s">
        <v>2310</v>
      </c>
      <c r="E71" s="90" t="str">
        <f t="shared" si="1"/>
        <v>http://www.periodicomitierra.com/actualidad/proyecto-respira-ucr-recibe-segunda-donacion-por-parte-de-fedefarma</v>
      </c>
      <c r="F71" s="88" t="s">
        <v>2311</v>
      </c>
      <c r="G71" s="88" t="s">
        <v>2312</v>
      </c>
      <c r="H71" s="88" t="s">
        <v>101</v>
      </c>
      <c r="I71" s="88"/>
      <c r="J71" s="88" t="s">
        <v>49</v>
      </c>
      <c r="K71" s="88"/>
      <c r="L71" s="88"/>
      <c r="M71" s="88">
        <v>8492</v>
      </c>
      <c r="N71" s="98">
        <v>47856.411240000001</v>
      </c>
      <c r="O71" s="88"/>
      <c r="P71" s="88"/>
      <c r="Q71" s="88"/>
      <c r="R71" s="88"/>
      <c r="S71" s="88"/>
      <c r="T71" s="88"/>
      <c r="U71" s="88"/>
      <c r="V71" s="88"/>
      <c r="W71" s="88"/>
      <c r="X71" s="92" t="s">
        <v>2313</v>
      </c>
      <c r="Y71" s="92"/>
      <c r="Z71" s="88" t="s">
        <v>2314</v>
      </c>
      <c r="AA71" s="88"/>
      <c r="AB71" s="88"/>
      <c r="AK71" s="93"/>
    </row>
    <row r="72" spans="1:37" x14ac:dyDescent="0.2">
      <c r="A72" s="88" t="s">
        <v>48</v>
      </c>
      <c r="B72" s="88" t="s">
        <v>2315</v>
      </c>
      <c r="C72" s="88" t="s">
        <v>2316</v>
      </c>
      <c r="D72" s="91" t="s">
        <v>2317</v>
      </c>
      <c r="E72" s="90" t="str">
        <f t="shared" si="1"/>
        <v>https://www.teletica.com/nacional/ucr-avanza-en-desarrollo-de-prueba-de-saliva-para-detectar-covid-19_277982</v>
      </c>
      <c r="F72" s="88" t="s">
        <v>2318</v>
      </c>
      <c r="G72" s="88" t="s">
        <v>2319</v>
      </c>
      <c r="H72" s="88" t="s">
        <v>135</v>
      </c>
      <c r="I72" s="88"/>
      <c r="J72" s="88" t="s">
        <v>49</v>
      </c>
      <c r="K72" s="88"/>
      <c r="L72" s="88"/>
      <c r="M72" s="88">
        <v>934635</v>
      </c>
      <c r="N72" s="98">
        <v>5267107.5034500007</v>
      </c>
      <c r="O72" s="88"/>
      <c r="P72" s="88"/>
      <c r="Q72" s="88"/>
      <c r="R72" s="88"/>
      <c r="S72" s="88"/>
      <c r="T72" s="88"/>
      <c r="U72" s="88"/>
      <c r="V72" s="88"/>
      <c r="W72" s="88"/>
      <c r="X72" s="92" t="s">
        <v>2320</v>
      </c>
      <c r="Y72" s="92"/>
      <c r="Z72" s="88" t="s">
        <v>2321</v>
      </c>
      <c r="AA72" s="88"/>
      <c r="AB72" s="88"/>
      <c r="AK72" s="93"/>
    </row>
    <row r="73" spans="1:37" x14ac:dyDescent="0.2">
      <c r="A73" s="88" t="s">
        <v>48</v>
      </c>
      <c r="B73" s="88" t="s">
        <v>2322</v>
      </c>
      <c r="C73" s="88" t="s">
        <v>2323</v>
      </c>
      <c r="D73" s="91" t="s">
        <v>2324</v>
      </c>
      <c r="E73" s="90" t="str">
        <f t="shared" si="1"/>
        <v>https://www.lateja.cr/nacional/video-cientificos-nacionales-trabajan-en-pruebas/TIDJU3RZOZDRPL3EO6QWZH7PGQ/story/</v>
      </c>
      <c r="F73" s="88" t="s">
        <v>2325</v>
      </c>
      <c r="G73" s="88" t="s">
        <v>2326</v>
      </c>
      <c r="H73" s="88" t="s">
        <v>131</v>
      </c>
      <c r="I73" s="88"/>
      <c r="J73" s="88" t="s">
        <v>49</v>
      </c>
      <c r="K73" s="88"/>
      <c r="L73" s="88"/>
      <c r="M73" s="88">
        <v>688921</v>
      </c>
      <c r="N73" s="98">
        <v>3882393.6278700004</v>
      </c>
      <c r="O73" s="88"/>
      <c r="P73" s="88"/>
      <c r="Q73" s="88"/>
      <c r="R73" s="88"/>
      <c r="S73" s="88"/>
      <c r="T73" s="88"/>
      <c r="U73" s="88"/>
      <c r="V73" s="88"/>
      <c r="W73" s="88"/>
      <c r="X73" s="92" t="s">
        <v>2327</v>
      </c>
      <c r="Y73" s="92"/>
      <c r="Z73" s="88" t="s">
        <v>1851</v>
      </c>
      <c r="AA73" s="88"/>
      <c r="AB73" s="88"/>
      <c r="AK73" s="93"/>
    </row>
    <row r="74" spans="1:37" x14ac:dyDescent="0.2">
      <c r="A74" s="88" t="s">
        <v>48</v>
      </c>
      <c r="B74" s="88" t="s">
        <v>2328</v>
      </c>
      <c r="C74" s="88" t="s">
        <v>2329</v>
      </c>
      <c r="D74" s="91" t="s">
        <v>2330</v>
      </c>
      <c r="E74" s="90" t="str">
        <f t="shared" si="1"/>
        <v>https://www.monumental.co.cr/2021/01/19/pruebas-para-detectar-covid-19-a-traves-de-saliva-avanzan-e-inician-fase-de-verificacion/</v>
      </c>
      <c r="F74" s="88" t="s">
        <v>2331</v>
      </c>
      <c r="G74" s="88" t="s">
        <v>2332</v>
      </c>
      <c r="H74" s="88" t="s">
        <v>152</v>
      </c>
      <c r="I74" s="88"/>
      <c r="J74" s="88" t="s">
        <v>49</v>
      </c>
      <c r="K74" s="88"/>
      <c r="L74" s="88"/>
      <c r="M74" s="88">
        <v>145777</v>
      </c>
      <c r="N74" s="98">
        <v>821521.91018999997</v>
      </c>
      <c r="O74" s="88"/>
      <c r="P74" s="88"/>
      <c r="Q74" s="88"/>
      <c r="R74" s="88"/>
      <c r="S74" s="88"/>
      <c r="T74" s="88"/>
      <c r="U74" s="88"/>
      <c r="V74" s="88"/>
      <c r="W74" s="88"/>
      <c r="X74" s="92" t="s">
        <v>2333</v>
      </c>
      <c r="Y74" s="92"/>
      <c r="Z74" s="88" t="s">
        <v>2334</v>
      </c>
      <c r="AA74" s="88"/>
      <c r="AB74" s="88"/>
      <c r="AK74" s="93"/>
    </row>
    <row r="75" spans="1:37" x14ac:dyDescent="0.2">
      <c r="A75" s="88" t="s">
        <v>48</v>
      </c>
      <c r="B75" s="88" t="s">
        <v>2335</v>
      </c>
      <c r="C75" s="88" t="s">
        <v>2266</v>
      </c>
      <c r="D75" s="91" t="s">
        <v>2336</v>
      </c>
      <c r="E75" s="90" t="str">
        <f t="shared" si="1"/>
        <v>https://www.crhoy.com/nacionales/ucr-ya-tiene-listo-el-primer-prototipo-de-la-prueba-para-detectar-covid-19/</v>
      </c>
      <c r="F75" s="88" t="s">
        <v>2337</v>
      </c>
      <c r="G75" s="88" t="s">
        <v>2269</v>
      </c>
      <c r="H75" s="88" t="s">
        <v>139</v>
      </c>
      <c r="I75" s="88" t="s">
        <v>2338</v>
      </c>
      <c r="J75" s="88" t="s">
        <v>49</v>
      </c>
      <c r="K75" s="88"/>
      <c r="L75" s="88"/>
      <c r="M75" s="88">
        <v>2240149</v>
      </c>
      <c r="N75" s="98">
        <v>12624292.485030001</v>
      </c>
      <c r="O75" s="88"/>
      <c r="P75" s="88"/>
      <c r="Q75" s="88"/>
      <c r="R75" s="88"/>
      <c r="S75" s="88"/>
      <c r="T75" s="88"/>
      <c r="U75" s="88"/>
      <c r="V75" s="88"/>
      <c r="W75" s="88"/>
      <c r="X75" s="92" t="s">
        <v>2339</v>
      </c>
      <c r="Y75" s="92"/>
      <c r="Z75" s="88" t="s">
        <v>2340</v>
      </c>
      <c r="AA75" s="88"/>
      <c r="AB75" s="88"/>
      <c r="AK75" s="93"/>
    </row>
    <row r="76" spans="1:37" x14ac:dyDescent="0.2">
      <c r="A76" s="88" t="s">
        <v>48</v>
      </c>
      <c r="B76" s="88" t="s">
        <v>2341</v>
      </c>
      <c r="C76" s="88" t="s">
        <v>2342</v>
      </c>
      <c r="D76" s="91" t="s">
        <v>2343</v>
      </c>
      <c r="E76" s="90" t="str">
        <f t="shared" si="1"/>
        <v>https://cambiopolitico.com/inicia-la-fase-de-verificacion-de-las-pruebas-de-saliva-para-detectar-el-covid-19/149079/</v>
      </c>
      <c r="F76" s="88" t="s">
        <v>2344</v>
      </c>
      <c r="G76" s="88" t="s">
        <v>2242</v>
      </c>
      <c r="H76" s="88" t="s">
        <v>2249</v>
      </c>
      <c r="I76" s="88" t="s">
        <v>146</v>
      </c>
      <c r="J76" s="88" t="s">
        <v>49</v>
      </c>
      <c r="K76" s="88"/>
      <c r="L76" s="88"/>
      <c r="M76" s="88">
        <v>5977</v>
      </c>
      <c r="N76" s="98">
        <v>33683.204190000004</v>
      </c>
      <c r="O76" s="88"/>
      <c r="P76" s="88"/>
      <c r="Q76" s="88"/>
      <c r="R76" s="88"/>
      <c r="S76" s="88"/>
      <c r="T76" s="88"/>
      <c r="U76" s="88"/>
      <c r="V76" s="88"/>
      <c r="W76" s="88"/>
      <c r="X76" s="92" t="s">
        <v>2345</v>
      </c>
      <c r="Y76" s="92"/>
      <c r="Z76" s="88" t="s">
        <v>1867</v>
      </c>
      <c r="AA76" s="88"/>
      <c r="AB76" s="88"/>
      <c r="AK76" s="93"/>
    </row>
    <row r="77" spans="1:37" x14ac:dyDescent="0.2">
      <c r="A77" s="88" t="s">
        <v>48</v>
      </c>
      <c r="B77" s="88" t="s">
        <v>2346</v>
      </c>
      <c r="C77" s="88" t="s">
        <v>2347</v>
      </c>
      <c r="D77" s="91" t="s">
        <v>2348</v>
      </c>
      <c r="E77" s="90" t="str">
        <f t="shared" si="1"/>
        <v>https://cambiopolitico.com/cerca-de-la-mitad-de-personas-cree-en-conspiraciones-covid-19/149083/</v>
      </c>
      <c r="F77" s="88" t="s">
        <v>2349</v>
      </c>
      <c r="G77" s="88" t="s">
        <v>2350</v>
      </c>
      <c r="H77" s="88" t="s">
        <v>2249</v>
      </c>
      <c r="I77" s="88" t="s">
        <v>146</v>
      </c>
      <c r="J77" s="88" t="s">
        <v>49</v>
      </c>
      <c r="K77" s="88"/>
      <c r="L77" s="88"/>
      <c r="M77" s="88">
        <v>5977</v>
      </c>
      <c r="N77" s="98">
        <v>33683.204190000004</v>
      </c>
      <c r="O77" s="88"/>
      <c r="P77" s="88"/>
      <c r="Q77" s="88"/>
      <c r="R77" s="88"/>
      <c r="S77" s="88"/>
      <c r="T77" s="88"/>
      <c r="U77" s="88"/>
      <c r="V77" s="88"/>
      <c r="W77" s="88"/>
      <c r="X77" s="92" t="s">
        <v>2351</v>
      </c>
      <c r="Y77" s="92"/>
      <c r="Z77" s="88" t="s">
        <v>2340</v>
      </c>
      <c r="AA77" s="88"/>
      <c r="AB77" s="88"/>
      <c r="AK77" s="93"/>
    </row>
    <row r="78" spans="1:37" x14ac:dyDescent="0.2">
      <c r="A78" s="88" t="s">
        <v>48</v>
      </c>
      <c r="B78" s="88" t="s">
        <v>2352</v>
      </c>
      <c r="C78" s="88" t="s">
        <v>2353</v>
      </c>
      <c r="D78" s="91" t="s">
        <v>2354</v>
      </c>
      <c r="E78" s="90" t="str">
        <f t="shared" si="1"/>
        <v>https://www.larepublica.net/noticia/cientificos-de-la-ucr-tec-y-una-concluyeron-el-primer-prototipo-de-test-rapido-de-saliva-para-diagnosticar-covid-19</v>
      </c>
      <c r="F78" s="88" t="s">
        <v>2355</v>
      </c>
      <c r="G78" s="88" t="s">
        <v>2356</v>
      </c>
      <c r="H78" s="88" t="s">
        <v>1928</v>
      </c>
      <c r="I78" s="88"/>
      <c r="J78" s="88" t="s">
        <v>49</v>
      </c>
      <c r="K78" s="88"/>
      <c r="L78" s="88"/>
      <c r="M78" s="88">
        <v>912276</v>
      </c>
      <c r="N78" s="98">
        <v>5141104.02972</v>
      </c>
      <c r="O78" s="88"/>
      <c r="P78" s="88"/>
      <c r="Q78" s="88"/>
      <c r="R78" s="88"/>
      <c r="S78" s="88"/>
      <c r="T78" s="88"/>
      <c r="U78" s="88"/>
      <c r="V78" s="88"/>
      <c r="W78" s="88"/>
      <c r="X78" s="92" t="s">
        <v>2357</v>
      </c>
      <c r="Y78" s="92"/>
      <c r="Z78" s="88" t="s">
        <v>2140</v>
      </c>
      <c r="AA78" s="88"/>
      <c r="AB78" s="88"/>
      <c r="AK78" s="93"/>
    </row>
    <row r="79" spans="1:37" x14ac:dyDescent="0.2">
      <c r="A79" s="88" t="s">
        <v>48</v>
      </c>
      <c r="B79" s="88" t="s">
        <v>2358</v>
      </c>
      <c r="C79" s="92" t="s">
        <v>2359</v>
      </c>
      <c r="D79" s="91" t="s">
        <v>2360</v>
      </c>
      <c r="E79" s="90" t="str">
        <f t="shared" si="1"/>
        <v>https://adiariocr.com/salud/prueba-de-saliva-covid-19-de-la-ucr-esta-en-etapa-de-verificacion/</v>
      </c>
      <c r="F79" s="88" t="s">
        <v>2361</v>
      </c>
      <c r="G79" s="88" t="s">
        <v>2362</v>
      </c>
      <c r="H79" s="88" t="s">
        <v>147</v>
      </c>
      <c r="I79" s="88" t="s">
        <v>148</v>
      </c>
      <c r="J79" s="88" t="s">
        <v>49</v>
      </c>
      <c r="K79" s="88"/>
      <c r="L79" s="88"/>
      <c r="M79" s="88">
        <v>26955</v>
      </c>
      <c r="N79" s="98">
        <v>151904.09385</v>
      </c>
      <c r="O79" s="88"/>
      <c r="P79" s="88"/>
      <c r="Q79" s="88"/>
      <c r="R79" s="88"/>
      <c r="S79" s="88"/>
      <c r="T79" s="88"/>
      <c r="U79" s="88"/>
      <c r="V79" s="88"/>
      <c r="W79" s="88"/>
      <c r="X79" s="92" t="s">
        <v>2363</v>
      </c>
      <c r="Y79" s="92"/>
      <c r="Z79" s="88" t="s">
        <v>2364</v>
      </c>
      <c r="AA79" s="88"/>
      <c r="AB79" s="88"/>
      <c r="AK79" s="93"/>
    </row>
    <row r="80" spans="1:37" x14ac:dyDescent="0.2">
      <c r="A80" s="88" t="s">
        <v>48</v>
      </c>
      <c r="B80" s="88" t="s">
        <v>2358</v>
      </c>
      <c r="C80" s="92" t="s">
        <v>2365</v>
      </c>
      <c r="D80" s="91" t="s">
        <v>2366</v>
      </c>
      <c r="E80" s="90" t="str">
        <f t="shared" si="1"/>
        <v>https://adiariocr.com/salud/pruebas-de-saliva-para-detectar-el-covid-19-disenadas-por-la-ucr-avanzan-a-etapa-de-verificacion/</v>
      </c>
      <c r="F80" s="88" t="s">
        <v>2361</v>
      </c>
      <c r="G80" s="88" t="s">
        <v>2362</v>
      </c>
      <c r="H80" s="88" t="s">
        <v>147</v>
      </c>
      <c r="I80" s="88" t="s">
        <v>148</v>
      </c>
      <c r="J80" s="88" t="s">
        <v>49</v>
      </c>
      <c r="K80" s="88"/>
      <c r="L80" s="88"/>
      <c r="M80" s="88">
        <v>26955</v>
      </c>
      <c r="N80" s="98">
        <v>151904.09385</v>
      </c>
      <c r="O80" s="88"/>
      <c r="P80" s="88"/>
      <c r="Q80" s="88"/>
      <c r="R80" s="88"/>
      <c r="S80" s="88"/>
      <c r="T80" s="88"/>
      <c r="U80" s="88"/>
      <c r="V80" s="88"/>
      <c r="W80" s="88"/>
      <c r="X80" s="92" t="s">
        <v>2367</v>
      </c>
      <c r="Y80" s="92"/>
      <c r="Z80" s="88" t="s">
        <v>2368</v>
      </c>
      <c r="AA80" s="88"/>
      <c r="AB80" s="88"/>
      <c r="AK80" s="93"/>
    </row>
    <row r="81" spans="1:37" x14ac:dyDescent="0.2">
      <c r="A81" s="88" t="s">
        <v>48</v>
      </c>
      <c r="B81" s="88" t="s">
        <v>2358</v>
      </c>
      <c r="C81" s="92" t="s">
        <v>2369</v>
      </c>
      <c r="D81" s="91" t="s">
        <v>2370</v>
      </c>
      <c r="E81" s="90" t="str">
        <f t="shared" si="1"/>
        <v>https://adiariocr.com/salud/pruebas-de-saliva-covid-19-de-la-ucr-estan-en-etapa-de-verificacion/</v>
      </c>
      <c r="F81" s="88" t="s">
        <v>2361</v>
      </c>
      <c r="G81" s="88" t="s">
        <v>2362</v>
      </c>
      <c r="H81" s="88" t="s">
        <v>147</v>
      </c>
      <c r="I81" s="88" t="s">
        <v>148</v>
      </c>
      <c r="J81" s="88" t="s">
        <v>49</v>
      </c>
      <c r="K81" s="88"/>
      <c r="L81" s="88"/>
      <c r="M81" s="88">
        <v>26955</v>
      </c>
      <c r="N81" s="98">
        <v>151904.09385</v>
      </c>
      <c r="O81" s="88"/>
      <c r="P81" s="88"/>
      <c r="Q81" s="88"/>
      <c r="R81" s="88"/>
      <c r="S81" s="88"/>
      <c r="T81" s="88"/>
      <c r="U81" s="88"/>
      <c r="V81" s="88"/>
      <c r="W81" s="88"/>
      <c r="X81" s="92" t="s">
        <v>2371</v>
      </c>
      <c r="Y81" s="92"/>
      <c r="Z81" s="88" t="s">
        <v>2372</v>
      </c>
      <c r="AA81" s="88"/>
      <c r="AB81" s="88"/>
      <c r="AK81" s="93"/>
    </row>
    <row r="82" spans="1:37" x14ac:dyDescent="0.2">
      <c r="A82" s="88" t="s">
        <v>48</v>
      </c>
      <c r="B82" s="88" t="s">
        <v>2373</v>
      </c>
      <c r="C82" s="88" t="s">
        <v>2374</v>
      </c>
      <c r="D82" s="91" t="s">
        <v>2375</v>
      </c>
      <c r="E82" s="90" t="str">
        <f t="shared" si="1"/>
        <v>https://elperiodicocr.com/ccss-dispondria-de-20-ventiladores-mecanicos-creados-por-ticos-para-asistir-a-pacientes-covid-19/</v>
      </c>
      <c r="F82" s="88" t="s">
        <v>2376</v>
      </c>
      <c r="G82" s="88" t="s">
        <v>2377</v>
      </c>
      <c r="H82" s="88" t="s">
        <v>2378</v>
      </c>
      <c r="I82" s="88" t="s">
        <v>2379</v>
      </c>
      <c r="J82" s="88" t="s">
        <v>49</v>
      </c>
      <c r="K82" s="88"/>
      <c r="L82" s="88"/>
      <c r="M82" s="88">
        <v>18449</v>
      </c>
      <c r="N82" s="98">
        <v>103968.78603</v>
      </c>
      <c r="O82" s="88"/>
      <c r="P82" s="88"/>
      <c r="Q82" s="88"/>
      <c r="R82" s="88"/>
      <c r="S82" s="88"/>
      <c r="T82" s="88"/>
      <c r="U82" s="88"/>
      <c r="V82" s="88"/>
      <c r="W82" s="88"/>
      <c r="X82" s="92" t="s">
        <v>2380</v>
      </c>
      <c r="Y82" s="92"/>
      <c r="Z82" s="88" t="s">
        <v>2381</v>
      </c>
      <c r="AA82" s="88"/>
      <c r="AB82" s="88"/>
      <c r="AK82" s="93"/>
    </row>
    <row r="83" spans="1:37" x14ac:dyDescent="0.2">
      <c r="A83" s="88" t="s">
        <v>48</v>
      </c>
      <c r="B83" s="88" t="s">
        <v>2382</v>
      </c>
      <c r="C83" s="88" t="s">
        <v>2383</v>
      </c>
      <c r="D83" s="91" t="s">
        <v>2384</v>
      </c>
      <c r="E83" s="90" t="str">
        <f t="shared" si="1"/>
        <v>https://www.elpais.cr/2021/01/19/mitad-de-costarricenses-cree-en-conspiraciones-alrededor-del-covid-19/</v>
      </c>
      <c r="F83" s="88" t="s">
        <v>2385</v>
      </c>
      <c r="G83" s="88" t="s">
        <v>2386</v>
      </c>
      <c r="H83" s="88" t="s">
        <v>1920</v>
      </c>
      <c r="I83" s="88" t="s">
        <v>2387</v>
      </c>
      <c r="J83" s="88" t="s">
        <v>49</v>
      </c>
      <c r="K83" s="88"/>
      <c r="L83" s="88"/>
      <c r="M83" s="88">
        <v>95857</v>
      </c>
      <c r="N83" s="98">
        <v>540199.24779000005</v>
      </c>
      <c r="O83" s="88"/>
      <c r="P83" s="88"/>
      <c r="Q83" s="88"/>
      <c r="R83" s="88"/>
      <c r="S83" s="88"/>
      <c r="T83" s="88"/>
      <c r="U83" s="88"/>
      <c r="V83" s="88"/>
      <c r="W83" s="88"/>
      <c r="X83" s="92" t="s">
        <v>2388</v>
      </c>
      <c r="Y83" s="92"/>
      <c r="Z83" s="88" t="s">
        <v>2202</v>
      </c>
      <c r="AA83" s="88"/>
      <c r="AB83" s="88"/>
      <c r="AK83" s="93"/>
    </row>
    <row r="84" spans="1:37" x14ac:dyDescent="0.2">
      <c r="A84" s="88" t="s">
        <v>48</v>
      </c>
      <c r="B84" s="88" t="s">
        <v>2389</v>
      </c>
      <c r="C84" s="88" t="s">
        <v>2390</v>
      </c>
      <c r="D84" s="91" t="s">
        <v>2391</v>
      </c>
      <c r="E84" s="90" t="str">
        <f t="shared" si="1"/>
        <v>https://semanariouniversidad.com/pais/nuevas-variantes-de-covid-19-ponen-a-prueba-la-eficacia-de-la-vacuna/</v>
      </c>
      <c r="F84" s="88" t="s">
        <v>2392</v>
      </c>
      <c r="G84" s="88" t="s">
        <v>2393</v>
      </c>
      <c r="H84" s="88" t="s">
        <v>1865</v>
      </c>
      <c r="I84" s="88"/>
      <c r="J84" s="88" t="s">
        <v>49</v>
      </c>
      <c r="K84" s="88"/>
      <c r="L84" s="88"/>
      <c r="M84" s="88">
        <v>209567</v>
      </c>
      <c r="N84" s="98">
        <v>1181008.54149</v>
      </c>
      <c r="O84" s="88"/>
      <c r="P84" s="88"/>
      <c r="Q84" s="88"/>
      <c r="R84" s="88"/>
      <c r="S84" s="88"/>
      <c r="T84" s="88"/>
      <c r="U84" s="88"/>
      <c r="V84" s="88"/>
      <c r="W84" s="88"/>
      <c r="X84" s="92" t="s">
        <v>2394</v>
      </c>
      <c r="Y84" s="92"/>
      <c r="Z84" s="88" t="s">
        <v>2395</v>
      </c>
      <c r="AA84" s="88"/>
      <c r="AB84" s="88"/>
      <c r="AK84" s="93"/>
    </row>
    <row r="85" spans="1:37" x14ac:dyDescent="0.2">
      <c r="A85" s="88" t="s">
        <v>48</v>
      </c>
      <c r="B85" s="88" t="s">
        <v>2396</v>
      </c>
      <c r="C85" s="88" t="s">
        <v>2397</v>
      </c>
      <c r="D85" s="91" t="s">
        <v>2398</v>
      </c>
      <c r="E85" s="90" t="str">
        <f t="shared" si="1"/>
        <v>https://delfino.cr/2021/01/proyecto-respira-ucr-recibe-segunda-donacion-para-construccion-de-respiradores-de-pacientes-covid-19</v>
      </c>
      <c r="F85" s="88" t="s">
        <v>2399</v>
      </c>
      <c r="G85" s="88" t="s">
        <v>2400</v>
      </c>
      <c r="H85" s="88" t="s">
        <v>2401</v>
      </c>
      <c r="I85" s="88" t="s">
        <v>2402</v>
      </c>
      <c r="J85" s="88" t="s">
        <v>49</v>
      </c>
      <c r="K85" s="88"/>
      <c r="L85" s="88"/>
      <c r="M85" s="88">
        <v>386311</v>
      </c>
      <c r="N85" s="98">
        <v>2177044.0511699999</v>
      </c>
      <c r="O85" s="88"/>
      <c r="P85" s="88"/>
      <c r="Q85" s="88"/>
      <c r="R85" s="88"/>
      <c r="S85" s="88"/>
      <c r="T85" s="88"/>
      <c r="U85" s="88"/>
      <c r="V85" s="88"/>
      <c r="W85" s="88"/>
      <c r="X85" s="92" t="s">
        <v>2403</v>
      </c>
      <c r="Y85" s="92"/>
      <c r="Z85" s="88" t="s">
        <v>1942</v>
      </c>
      <c r="AA85" s="88"/>
      <c r="AB85" s="88"/>
      <c r="AK85" s="93"/>
    </row>
    <row r="86" spans="1:37" x14ac:dyDescent="0.2">
      <c r="A86" s="88" t="s">
        <v>48</v>
      </c>
      <c r="B86" s="88" t="s">
        <v>2404</v>
      </c>
      <c r="C86" s="88" t="s">
        <v>2405</v>
      </c>
      <c r="D86" s="91" t="s">
        <v>2406</v>
      </c>
      <c r="E86" s="90" t="str">
        <f t="shared" si="1"/>
        <v>https://vinv.ucr.ac.cr/noticias/revista-de-enfermeria-ha-sido-motor-para-el-desarrollo-de-la-investigacion</v>
      </c>
      <c r="F86" s="88" t="s">
        <v>2407</v>
      </c>
      <c r="G86" s="88" t="s">
        <v>2408</v>
      </c>
      <c r="H86" s="88" t="s">
        <v>1903</v>
      </c>
      <c r="I86" s="88"/>
      <c r="J86" s="88" t="s">
        <v>49</v>
      </c>
      <c r="K86" s="88"/>
      <c r="L86" s="88"/>
      <c r="M86" s="88">
        <v>18131</v>
      </c>
      <c r="N86" s="98">
        <v>102176.70657000001</v>
      </c>
      <c r="O86" s="88"/>
      <c r="P86" s="88"/>
      <c r="Q86" s="88"/>
      <c r="R86" s="88"/>
      <c r="S86" s="88"/>
      <c r="T86" s="88"/>
      <c r="U86" s="88"/>
      <c r="V86" s="88"/>
      <c r="W86" s="88"/>
      <c r="X86" s="92" t="s">
        <v>2409</v>
      </c>
      <c r="Y86" s="92"/>
      <c r="Z86" s="88" t="s">
        <v>2410</v>
      </c>
      <c r="AA86" s="88"/>
      <c r="AB86" s="88"/>
      <c r="AK86" s="93"/>
    </row>
    <row r="87" spans="1:37" x14ac:dyDescent="0.2">
      <c r="A87" s="88" t="s">
        <v>48</v>
      </c>
      <c r="B87" s="88" t="s">
        <v>2411</v>
      </c>
      <c r="C87" s="88" t="s">
        <v>2412</v>
      </c>
      <c r="D87" s="91" t="s">
        <v>2413</v>
      </c>
      <c r="E87" s="90" t="str">
        <f t="shared" si="1"/>
        <v>https://surcosdigital.com/ucr-cerca-de-la-mitad-de-la-poblacion-cree-en-conspiraciones-alrededor-del-covid-19/</v>
      </c>
      <c r="F87" s="88" t="s">
        <v>2414</v>
      </c>
      <c r="G87" s="88" t="s">
        <v>2415</v>
      </c>
      <c r="H87" s="88" t="s">
        <v>2174</v>
      </c>
      <c r="I87" s="88"/>
      <c r="J87" s="88" t="s">
        <v>49</v>
      </c>
      <c r="K87" s="88"/>
      <c r="L87" s="88"/>
      <c r="M87" s="88">
        <v>5136</v>
      </c>
      <c r="N87" s="98">
        <v>28943.773920000003</v>
      </c>
      <c r="O87" s="88"/>
      <c r="P87" s="88"/>
      <c r="Q87" s="88"/>
      <c r="R87" s="88"/>
      <c r="S87" s="88"/>
      <c r="T87" s="88"/>
      <c r="U87" s="88"/>
      <c r="V87" s="88"/>
      <c r="W87" s="88"/>
      <c r="X87" s="92" t="s">
        <v>2416</v>
      </c>
      <c r="Y87" s="92"/>
      <c r="Z87" s="88" t="s">
        <v>2417</v>
      </c>
      <c r="AA87" s="88"/>
      <c r="AB87" s="88"/>
      <c r="AK87" s="93"/>
    </row>
    <row r="88" spans="1:37" x14ac:dyDescent="0.2">
      <c r="A88" s="88" t="s">
        <v>48</v>
      </c>
      <c r="B88" s="88" t="s">
        <v>2418</v>
      </c>
      <c r="C88" s="92" t="s">
        <v>2419</v>
      </c>
      <c r="D88" s="91" t="s">
        <v>2420</v>
      </c>
      <c r="E88" s="90" t="str">
        <f t="shared" si="1"/>
        <v>https://adiariocr.com/voluntariado/ventiladores-del-proyecto-respira-ucr-estaran-listos-en-febrero/</v>
      </c>
      <c r="F88" s="88" t="s">
        <v>2421</v>
      </c>
      <c r="G88" s="88" t="s">
        <v>2422</v>
      </c>
      <c r="H88" s="88" t="s">
        <v>147</v>
      </c>
      <c r="I88" s="88" t="s">
        <v>2423</v>
      </c>
      <c r="J88" s="88" t="s">
        <v>49</v>
      </c>
      <c r="K88" s="88"/>
      <c r="L88" s="88"/>
      <c r="M88" s="88">
        <v>26955</v>
      </c>
      <c r="N88" s="98">
        <v>151904.09385</v>
      </c>
      <c r="O88" s="88"/>
      <c r="P88" s="88"/>
      <c r="Q88" s="88"/>
      <c r="R88" s="88"/>
      <c r="S88" s="88"/>
      <c r="T88" s="88"/>
      <c r="U88" s="88"/>
      <c r="V88" s="88"/>
      <c r="W88" s="88"/>
      <c r="X88" s="92" t="s">
        <v>2424</v>
      </c>
      <c r="Y88" s="92"/>
      <c r="Z88" s="88" t="s">
        <v>2425</v>
      </c>
      <c r="AA88" s="88"/>
      <c r="AB88" s="88"/>
      <c r="AK88" s="93"/>
    </row>
    <row r="89" spans="1:37" x14ac:dyDescent="0.2">
      <c r="A89" s="88" t="s">
        <v>48</v>
      </c>
      <c r="B89" s="88" t="s">
        <v>2426</v>
      </c>
      <c r="C89" s="92" t="s">
        <v>2427</v>
      </c>
      <c r="D89" s="91" t="s">
        <v>2428</v>
      </c>
      <c r="E89" s="90" t="str">
        <f t="shared" si="1"/>
        <v>https://adiariocr.com/salud/investigadores-determinan-disminucion-de-16-en-casos-de-covid-19/</v>
      </c>
      <c r="F89" s="88" t="s">
        <v>2429</v>
      </c>
      <c r="G89" s="88" t="s">
        <v>2430</v>
      </c>
      <c r="H89" s="88" t="s">
        <v>147</v>
      </c>
      <c r="I89" s="88" t="s">
        <v>148</v>
      </c>
      <c r="J89" s="88" t="s">
        <v>49</v>
      </c>
      <c r="K89" s="88"/>
      <c r="L89" s="88"/>
      <c r="M89" s="88">
        <v>26955</v>
      </c>
      <c r="N89" s="98">
        <v>151904.09385</v>
      </c>
      <c r="O89" s="88"/>
      <c r="P89" s="88"/>
      <c r="Q89" s="88"/>
      <c r="R89" s="88"/>
      <c r="S89" s="88"/>
      <c r="T89" s="88"/>
      <c r="U89" s="88"/>
      <c r="V89" s="88"/>
      <c r="W89" s="88"/>
      <c r="X89" s="92" t="s">
        <v>2431</v>
      </c>
      <c r="Y89" s="92"/>
      <c r="Z89" s="88" t="s">
        <v>2432</v>
      </c>
      <c r="AA89" s="88"/>
      <c r="AB89" s="88"/>
      <c r="AK89" s="93"/>
    </row>
    <row r="90" spans="1:37" x14ac:dyDescent="0.2">
      <c r="A90" s="88" t="s">
        <v>48</v>
      </c>
      <c r="B90" s="88" t="s">
        <v>2433</v>
      </c>
      <c r="C90" s="88" t="s">
        <v>2434</v>
      </c>
      <c r="D90" s="91" t="s">
        <v>2435</v>
      </c>
      <c r="E90" s="90" t="str">
        <f t="shared" si="1"/>
        <v>https://observador.cr/castigo-divino-o-arma-biologica-mitad-de-ticos-cree-en-teorias-alternas-sobre-el-covid-19/</v>
      </c>
      <c r="F90" s="88" t="s">
        <v>2436</v>
      </c>
      <c r="G90" s="88" t="s">
        <v>2437</v>
      </c>
      <c r="H90" s="88" t="s">
        <v>149</v>
      </c>
      <c r="I90" s="88"/>
      <c r="J90" s="88" t="s">
        <v>49</v>
      </c>
      <c r="K90" s="88"/>
      <c r="L90" s="88"/>
      <c r="M90" s="88">
        <v>220210</v>
      </c>
      <c r="N90" s="98">
        <v>1240986.8487</v>
      </c>
      <c r="O90" s="88"/>
      <c r="P90" s="88"/>
      <c r="Q90" s="88"/>
      <c r="R90" s="88"/>
      <c r="S90" s="88"/>
      <c r="T90" s="88"/>
      <c r="U90" s="88"/>
      <c r="V90" s="88"/>
      <c r="W90" s="88"/>
      <c r="X90" s="92" t="s">
        <v>2438</v>
      </c>
      <c r="Y90" s="92"/>
      <c r="Z90" s="88" t="s">
        <v>1844</v>
      </c>
      <c r="AA90" s="88"/>
      <c r="AB90" s="88"/>
      <c r="AK90" s="93"/>
    </row>
    <row r="91" spans="1:37" x14ac:dyDescent="0.2">
      <c r="A91" s="88" t="s">
        <v>48</v>
      </c>
      <c r="B91" s="88" t="s">
        <v>2439</v>
      </c>
      <c r="C91" s="88" t="s">
        <v>2440</v>
      </c>
      <c r="D91" s="91" t="s">
        <v>2441</v>
      </c>
      <c r="E91" s="90" t="str">
        <f t="shared" si="1"/>
        <v>https://laagendacr.com/fedefarma-realiza-segunda-donacion-a-proyecto-respira-ucr/</v>
      </c>
      <c r="F91" s="88" t="s">
        <v>2442</v>
      </c>
      <c r="G91" s="88" t="s">
        <v>2443</v>
      </c>
      <c r="H91" s="88" t="s">
        <v>2132</v>
      </c>
      <c r="I91" s="88" t="s">
        <v>2444</v>
      </c>
      <c r="J91" s="88" t="s">
        <v>49</v>
      </c>
      <c r="K91" s="88"/>
      <c r="L91" s="88"/>
      <c r="M91" s="88">
        <v>1214</v>
      </c>
      <c r="N91" s="98">
        <v>6841.4605799999999</v>
      </c>
      <c r="O91" s="88"/>
      <c r="P91" s="88"/>
      <c r="Q91" s="88"/>
      <c r="R91" s="88"/>
      <c r="S91" s="88"/>
      <c r="T91" s="88"/>
      <c r="U91" s="88"/>
      <c r="V91" s="88"/>
      <c r="W91" s="88"/>
      <c r="X91" s="92" t="s">
        <v>2445</v>
      </c>
      <c r="Y91" s="92"/>
      <c r="Z91" s="88" t="s">
        <v>2446</v>
      </c>
      <c r="AA91" s="88"/>
      <c r="AB91" s="88"/>
      <c r="AK91" s="93"/>
    </row>
    <row r="92" spans="1:37" x14ac:dyDescent="0.2">
      <c r="A92" s="88" t="s">
        <v>48</v>
      </c>
      <c r="B92" s="88" t="s">
        <v>2447</v>
      </c>
      <c r="C92" s="88" t="s">
        <v>2448</v>
      </c>
      <c r="D92" s="91" t="s">
        <v>2449</v>
      </c>
      <c r="E92" s="90" t="str">
        <f t="shared" si="1"/>
        <v>https://observador.cr/reproduccion-del-covid-19-bajo-en-fin-de-ano-contrario-a-proyecciones-del-gobierno/</v>
      </c>
      <c r="F92" s="88" t="s">
        <v>2450</v>
      </c>
      <c r="G92" s="88" t="s">
        <v>2451</v>
      </c>
      <c r="H92" s="88" t="s">
        <v>149</v>
      </c>
      <c r="I92" s="88"/>
      <c r="J92" s="88" t="s">
        <v>49</v>
      </c>
      <c r="K92" s="88"/>
      <c r="L92" s="88"/>
      <c r="M92" s="88">
        <v>220210</v>
      </c>
      <c r="N92" s="98">
        <v>1240986.8487</v>
      </c>
      <c r="O92" s="88"/>
      <c r="P92" s="88"/>
      <c r="Q92" s="88"/>
      <c r="R92" s="88"/>
      <c r="S92" s="88"/>
      <c r="T92" s="88"/>
      <c r="U92" s="88"/>
      <c r="V92" s="88"/>
      <c r="W92" s="88"/>
      <c r="X92" s="92" t="s">
        <v>2452</v>
      </c>
      <c r="Y92" s="92"/>
      <c r="Z92" s="88" t="s">
        <v>1851</v>
      </c>
      <c r="AA92" s="88"/>
      <c r="AB92" s="88"/>
      <c r="AK92" s="93"/>
    </row>
    <row r="93" spans="1:37" x14ac:dyDescent="0.2">
      <c r="A93" s="88" t="s">
        <v>48</v>
      </c>
      <c r="B93" s="88" t="s">
        <v>2453</v>
      </c>
      <c r="C93" s="92" t="s">
        <v>2454</v>
      </c>
      <c r="D93" s="91" t="s">
        <v>2455</v>
      </c>
      <c r="E93" s="90" t="str">
        <f t="shared" si="1"/>
        <v>https://adiariocr.com/voluntariado/familias-de-tirrases-afectadas-por-la-pandemia-necesitan-su-ayuda/</v>
      </c>
      <c r="F93" s="88" t="s">
        <v>2456</v>
      </c>
      <c r="G93" s="88" t="s">
        <v>2457</v>
      </c>
      <c r="H93" s="88" t="s">
        <v>147</v>
      </c>
      <c r="I93" s="88" t="s">
        <v>148</v>
      </c>
      <c r="J93" s="88" t="s">
        <v>49</v>
      </c>
      <c r="K93" s="88"/>
      <c r="L93" s="88"/>
      <c r="M93" s="88">
        <v>26955</v>
      </c>
      <c r="N93" s="98">
        <v>151904.09385</v>
      </c>
      <c r="O93" s="88"/>
      <c r="P93" s="88"/>
      <c r="Q93" s="88"/>
      <c r="R93" s="88"/>
      <c r="S93" s="88"/>
      <c r="T93" s="88"/>
      <c r="U93" s="88"/>
      <c r="V93" s="88"/>
      <c r="W93" s="88"/>
      <c r="X93" s="92" t="s">
        <v>2458</v>
      </c>
      <c r="Y93" s="92"/>
      <c r="Z93" s="88" t="s">
        <v>2459</v>
      </c>
      <c r="AA93" s="88"/>
      <c r="AB93" s="88"/>
      <c r="AK93" s="93"/>
    </row>
    <row r="94" spans="1:37" x14ac:dyDescent="0.2">
      <c r="A94" s="88" t="s">
        <v>48</v>
      </c>
      <c r="B94" s="88" t="s">
        <v>2460</v>
      </c>
      <c r="C94" s="88" t="s">
        <v>2282</v>
      </c>
      <c r="D94" s="91" t="s">
        <v>2461</v>
      </c>
      <c r="E94" s="90" t="str">
        <f t="shared" si="1"/>
        <v>https://elcorporativocr.com/negocios/proyecto-respira-ucr-recibe-segunda-donacion-por-parte-de-fedefarma/</v>
      </c>
      <c r="F94" s="88" t="s">
        <v>2462</v>
      </c>
      <c r="G94" s="88" t="s">
        <v>2463</v>
      </c>
      <c r="H94" s="88" t="s">
        <v>145</v>
      </c>
      <c r="I94" s="88"/>
      <c r="J94" s="88" t="s">
        <v>49</v>
      </c>
      <c r="K94" s="88"/>
      <c r="L94" s="88"/>
      <c r="M94" s="88">
        <v>225</v>
      </c>
      <c r="N94" s="98">
        <v>1267.9807499999999</v>
      </c>
      <c r="O94" s="88"/>
      <c r="P94" s="88"/>
      <c r="Q94" s="88"/>
      <c r="R94" s="88"/>
      <c r="S94" s="88"/>
      <c r="T94" s="88"/>
      <c r="U94" s="88"/>
      <c r="V94" s="88"/>
      <c r="W94" s="88"/>
      <c r="X94" s="92" t="s">
        <v>2464</v>
      </c>
      <c r="Y94" s="92"/>
      <c r="Z94" s="88" t="s">
        <v>2202</v>
      </c>
      <c r="AA94" s="88"/>
      <c r="AB94" s="88"/>
      <c r="AK94" s="93"/>
    </row>
    <row r="95" spans="1:37" x14ac:dyDescent="0.2">
      <c r="A95" s="88" t="s">
        <v>48</v>
      </c>
      <c r="B95" s="88" t="s">
        <v>2465</v>
      </c>
      <c r="C95" s="88" t="s">
        <v>2466</v>
      </c>
      <c r="D95" s="91" t="s">
        <v>2467</v>
      </c>
      <c r="E95" s="90" t="str">
        <f t="shared" si="1"/>
        <v>https://semanariouniversidad.com/ultima-hora/pruebas-de-saliva-estan-a-dos-pasos-de-pruebas-clinicas/</v>
      </c>
      <c r="F95" s="88" t="s">
        <v>2468</v>
      </c>
      <c r="G95" s="88" t="s">
        <v>2469</v>
      </c>
      <c r="H95" s="88" t="s">
        <v>1865</v>
      </c>
      <c r="I95" s="88"/>
      <c r="J95" s="88" t="s">
        <v>49</v>
      </c>
      <c r="K95" s="88"/>
      <c r="L95" s="88"/>
      <c r="M95" s="88">
        <v>209567</v>
      </c>
      <c r="N95" s="98">
        <v>1181008.54149</v>
      </c>
      <c r="O95" s="88"/>
      <c r="P95" s="88"/>
      <c r="Q95" s="88"/>
      <c r="R95" s="88"/>
      <c r="S95" s="88"/>
      <c r="T95" s="88"/>
      <c r="U95" s="88"/>
      <c r="V95" s="88"/>
      <c r="W95" s="88"/>
      <c r="X95" s="92" t="s">
        <v>2470</v>
      </c>
      <c r="Y95" s="92"/>
      <c r="Z95" s="88" t="s">
        <v>2340</v>
      </c>
      <c r="AA95" s="88"/>
      <c r="AB95" s="88"/>
      <c r="AK95" s="93"/>
    </row>
    <row r="96" spans="1:37" x14ac:dyDescent="0.2">
      <c r="A96" s="88" t="s">
        <v>48</v>
      </c>
      <c r="B96" s="88" t="s">
        <v>2471</v>
      </c>
      <c r="C96" s="88" t="s">
        <v>2282</v>
      </c>
      <c r="D96" s="91" t="s">
        <v>2472</v>
      </c>
      <c r="E96" s="90" t="str">
        <f t="shared" si="1"/>
        <v>https://www.elindependiente.co.cr/2021/01/proyecto-respira-ucr-recibe-segunda-donacion-por-parte-de-fedefarma/</v>
      </c>
      <c r="F96" s="88" t="s">
        <v>2473</v>
      </c>
      <c r="G96" s="88" t="s">
        <v>2474</v>
      </c>
      <c r="H96" s="88" t="s">
        <v>2475</v>
      </c>
      <c r="I96" s="88" t="s">
        <v>2476</v>
      </c>
      <c r="J96" s="88" t="s">
        <v>49</v>
      </c>
      <c r="K96" s="88"/>
      <c r="L96" s="88"/>
      <c r="M96" s="88">
        <v>666</v>
      </c>
      <c r="N96" s="98">
        <v>3753.2230200000004</v>
      </c>
      <c r="O96" s="88"/>
      <c r="P96" s="88"/>
      <c r="Q96" s="88"/>
      <c r="R96" s="88"/>
      <c r="S96" s="88"/>
      <c r="T96" s="88"/>
      <c r="U96" s="88"/>
      <c r="V96" s="88"/>
      <c r="W96" s="88"/>
      <c r="X96" s="92" t="s">
        <v>2477</v>
      </c>
      <c r="Y96" s="92"/>
      <c r="Z96" s="88" t="s">
        <v>2478</v>
      </c>
      <c r="AA96" s="88"/>
      <c r="AB96" s="88"/>
      <c r="AK96" s="93"/>
    </row>
    <row r="97" spans="1:37" x14ac:dyDescent="0.2">
      <c r="A97" s="88" t="s">
        <v>48</v>
      </c>
      <c r="B97" s="88" t="s">
        <v>2479</v>
      </c>
      <c r="C97" s="88" t="s">
        <v>2480</v>
      </c>
      <c r="D97" s="91" t="s">
        <v>2481</v>
      </c>
      <c r="E97" s="90" t="str">
        <f t="shared" si="1"/>
        <v>https://www.elpais.cr/2021/01/23/caja-pide-a-medicos-residentes-mantenerse-en-su-invaluable-trabajo-de-atencion-a-pacientes-covid/</v>
      </c>
      <c r="F97" s="88" t="s">
        <v>2482</v>
      </c>
      <c r="G97" s="88" t="s">
        <v>2483</v>
      </c>
      <c r="H97" s="88" t="s">
        <v>1920</v>
      </c>
      <c r="I97" s="88" t="s">
        <v>2387</v>
      </c>
      <c r="J97" s="88" t="s">
        <v>49</v>
      </c>
      <c r="K97" s="88"/>
      <c r="L97" s="88"/>
      <c r="M97" s="88">
        <v>95857</v>
      </c>
      <c r="N97" s="98">
        <v>540199.24779000005</v>
      </c>
      <c r="O97" s="88"/>
      <c r="P97" s="88"/>
      <c r="Q97" s="88"/>
      <c r="R97" s="88"/>
      <c r="S97" s="88"/>
      <c r="T97" s="88"/>
      <c r="U97" s="88"/>
      <c r="V97" s="88"/>
      <c r="W97" s="88"/>
      <c r="X97" s="92" t="s">
        <v>2484</v>
      </c>
      <c r="Y97" s="92"/>
      <c r="Z97" s="88" t="s">
        <v>2194</v>
      </c>
      <c r="AA97" s="88"/>
      <c r="AB97" s="88"/>
      <c r="AK97" s="93"/>
    </row>
    <row r="98" spans="1:37" x14ac:dyDescent="0.2">
      <c r="A98" s="88" t="s">
        <v>48</v>
      </c>
      <c r="B98" s="88" t="s">
        <v>2485</v>
      </c>
      <c r="C98" s="88" t="s">
        <v>2486</v>
      </c>
      <c r="D98" s="91" t="s">
        <v>2487</v>
      </c>
      <c r="E98" s="90" t="str">
        <f t="shared" si="1"/>
        <v>https://observador.cr/casos-nuevos-e-internamientos-en-uci-por-covid-19-continuan-a-la-baja/</v>
      </c>
      <c r="F98" s="88" t="s">
        <v>2488</v>
      </c>
      <c r="G98" s="88" t="s">
        <v>2489</v>
      </c>
      <c r="H98" s="88" t="s">
        <v>149</v>
      </c>
      <c r="I98" s="88"/>
      <c r="J98" s="88" t="s">
        <v>49</v>
      </c>
      <c r="K98" s="88"/>
      <c r="L98" s="88"/>
      <c r="M98" s="88">
        <v>220210</v>
      </c>
      <c r="N98" s="98">
        <v>1240986.8487</v>
      </c>
      <c r="O98" s="88"/>
      <c r="P98" s="88"/>
      <c r="Q98" s="88"/>
      <c r="R98" s="88"/>
      <c r="S98" s="88"/>
      <c r="T98" s="88"/>
      <c r="U98" s="88"/>
      <c r="V98" s="88"/>
      <c r="W98" s="88"/>
      <c r="X98" s="92" t="s">
        <v>2490</v>
      </c>
      <c r="Y98" s="92"/>
      <c r="Z98" s="88" t="s">
        <v>2491</v>
      </c>
      <c r="AA98" s="88"/>
      <c r="AB98" s="88"/>
      <c r="AK98" s="93"/>
    </row>
    <row r="99" spans="1:37" x14ac:dyDescent="0.2">
      <c r="A99" s="88" t="s">
        <v>48</v>
      </c>
      <c r="B99" s="88" t="s">
        <v>2492</v>
      </c>
      <c r="C99" s="88" t="s">
        <v>2493</v>
      </c>
      <c r="D99" s="91" t="s">
        <v>2494</v>
      </c>
      <c r="E99" s="90" t="str">
        <f t="shared" si="1"/>
        <v>https://observador.cr/proyecciones-de-gobierno-vuelven-a-fallar-reproduccion-de-covid-19-esta-en-nivel-mas-bajo-desde-abril/</v>
      </c>
      <c r="F99" s="88" t="s">
        <v>2495</v>
      </c>
      <c r="G99" s="88" t="s">
        <v>2496</v>
      </c>
      <c r="H99" s="88" t="s">
        <v>149</v>
      </c>
      <c r="I99" s="88"/>
      <c r="J99" s="88" t="s">
        <v>49</v>
      </c>
      <c r="K99" s="88"/>
      <c r="L99" s="88"/>
      <c r="M99" s="88">
        <v>220210</v>
      </c>
      <c r="N99" s="98">
        <v>1240986.8487</v>
      </c>
      <c r="O99" s="88"/>
      <c r="P99" s="88"/>
      <c r="Q99" s="88"/>
      <c r="R99" s="88"/>
      <c r="S99" s="88"/>
      <c r="T99" s="88"/>
      <c r="U99" s="88"/>
      <c r="V99" s="88"/>
      <c r="W99" s="88"/>
      <c r="X99" s="92" t="s">
        <v>2497</v>
      </c>
      <c r="Y99" s="92"/>
      <c r="Z99" s="88" t="s">
        <v>2498</v>
      </c>
      <c r="AA99" s="88"/>
      <c r="AB99" s="88"/>
      <c r="AK99" s="93"/>
    </row>
    <row r="100" spans="1:37" x14ac:dyDescent="0.2">
      <c r="A100" s="88" t="s">
        <v>48</v>
      </c>
      <c r="B100" s="88" t="s">
        <v>2499</v>
      </c>
      <c r="C100" s="88" t="s">
        <v>2500</v>
      </c>
      <c r="D100" s="91" t="s">
        <v>2501</v>
      </c>
      <c r="E100" s="90" t="str">
        <f t="shared" si="1"/>
        <v>https://revistasumma.com/cientificos-de-costa-rica-desarrollan-una-prueba-de-saliva-para-detectar-covid-19/</v>
      </c>
      <c r="F100" s="88" t="s">
        <v>2502</v>
      </c>
      <c r="G100" s="88" t="s">
        <v>2503</v>
      </c>
      <c r="H100" s="88" t="s">
        <v>143</v>
      </c>
      <c r="I100" s="88"/>
      <c r="J100" s="88" t="s">
        <v>49</v>
      </c>
      <c r="K100" s="88"/>
      <c r="L100" s="88"/>
      <c r="M100" s="88">
        <v>29045</v>
      </c>
      <c r="N100" s="98">
        <v>163682.22615</v>
      </c>
      <c r="O100" s="88"/>
      <c r="P100" s="88"/>
      <c r="Q100" s="88"/>
      <c r="R100" s="88"/>
      <c r="S100" s="88"/>
      <c r="T100" s="88"/>
      <c r="U100" s="88"/>
      <c r="V100" s="88"/>
      <c r="W100" s="88"/>
      <c r="X100" s="92" t="s">
        <v>2504</v>
      </c>
      <c r="Y100" s="92"/>
      <c r="Z100" s="88" t="s">
        <v>2505</v>
      </c>
      <c r="AA100" s="88"/>
      <c r="AB100" s="88"/>
      <c r="AK100" s="93"/>
    </row>
    <row r="101" spans="1:37" x14ac:dyDescent="0.2">
      <c r="A101" s="88" t="s">
        <v>48</v>
      </c>
      <c r="B101" s="88" t="s">
        <v>2506</v>
      </c>
      <c r="C101" s="88" t="s">
        <v>2507</v>
      </c>
      <c r="D101" s="91" t="s">
        <v>2508</v>
      </c>
      <c r="E101" s="90" t="str">
        <f t="shared" si="1"/>
        <v>https://www.nacion.com/ciencia/salud/personas-de-baja-escolaridad-y-residentes-en/MB4YLI4ZZZBQ3LTCI6OGO7FDAM/story/</v>
      </c>
      <c r="F101" s="88" t="s">
        <v>2509</v>
      </c>
      <c r="G101" s="88" t="s">
        <v>2510</v>
      </c>
      <c r="H101" s="88" t="s">
        <v>110</v>
      </c>
      <c r="I101" s="88" t="s">
        <v>2007</v>
      </c>
      <c r="J101" s="88" t="s">
        <v>49</v>
      </c>
      <c r="K101" s="88"/>
      <c r="L101" s="88"/>
      <c r="M101" s="88">
        <v>2018980</v>
      </c>
      <c r="N101" s="98">
        <v>11377901.2206</v>
      </c>
      <c r="O101" s="88"/>
      <c r="P101" s="88"/>
      <c r="Q101" s="88"/>
      <c r="R101" s="88"/>
      <c r="S101" s="88"/>
      <c r="T101" s="88"/>
      <c r="U101" s="88"/>
      <c r="V101" s="88"/>
      <c r="W101" s="88"/>
      <c r="X101" s="92" t="s">
        <v>2511</v>
      </c>
      <c r="Y101" s="92"/>
      <c r="Z101" s="88" t="s">
        <v>2229</v>
      </c>
      <c r="AA101" s="88"/>
      <c r="AB101" s="88"/>
      <c r="AK101" s="93"/>
    </row>
    <row r="102" spans="1:37" x14ac:dyDescent="0.2">
      <c r="A102" s="88" t="s">
        <v>48</v>
      </c>
      <c r="B102" s="88" t="s">
        <v>2512</v>
      </c>
      <c r="C102" s="88" t="s">
        <v>2513</v>
      </c>
      <c r="D102" s="91" t="s">
        <v>2514</v>
      </c>
      <c r="E102" s="90" t="str">
        <f t="shared" si="1"/>
        <v>https://www.elpais.cr/2021/01/27/costa-rica-posee-una-variante-casi-exclusiva-del-sars-cov-2-que-aumenta-su-presencia-en-el-pais/</v>
      </c>
      <c r="F102" s="88" t="s">
        <v>2515</v>
      </c>
      <c r="G102" s="88" t="s">
        <v>2516</v>
      </c>
      <c r="H102" s="88" t="s">
        <v>1920</v>
      </c>
      <c r="I102" s="88" t="s">
        <v>2517</v>
      </c>
      <c r="J102" s="88" t="s">
        <v>49</v>
      </c>
      <c r="K102" s="88"/>
      <c r="L102" s="88"/>
      <c r="M102" s="88">
        <v>95857</v>
      </c>
      <c r="N102" s="98">
        <v>540199.24779000005</v>
      </c>
      <c r="O102" s="88"/>
      <c r="P102" s="88"/>
      <c r="Q102" s="88"/>
      <c r="R102" s="88"/>
      <c r="S102" s="88"/>
      <c r="T102" s="88"/>
      <c r="U102" s="88"/>
      <c r="V102" s="88"/>
      <c r="W102" s="88"/>
      <c r="X102" s="92" t="s">
        <v>2518</v>
      </c>
      <c r="Y102" s="92"/>
      <c r="Z102" s="88" t="s">
        <v>2417</v>
      </c>
      <c r="AA102" s="88"/>
      <c r="AB102" s="88"/>
      <c r="AK102" s="93"/>
    </row>
    <row r="103" spans="1:37" x14ac:dyDescent="0.2">
      <c r="A103" s="88" t="s">
        <v>48</v>
      </c>
      <c r="B103" s="88" t="s">
        <v>2512</v>
      </c>
      <c r="C103" s="88" t="s">
        <v>2519</v>
      </c>
      <c r="D103" s="91" t="s">
        <v>2520</v>
      </c>
      <c r="E103" s="90" t="str">
        <f t="shared" si="1"/>
        <v>https://www.elpais.cr/2021/01/27/la-pandemia-hace-que-la-poblacion-en-costa-rica-cuide-mas-sus-gastos/</v>
      </c>
      <c r="F103" s="88" t="s">
        <v>2521</v>
      </c>
      <c r="G103" s="88" t="s">
        <v>2522</v>
      </c>
      <c r="H103" s="88" t="s">
        <v>1920</v>
      </c>
      <c r="I103" s="88" t="s">
        <v>2523</v>
      </c>
      <c r="J103" s="88" t="s">
        <v>49</v>
      </c>
      <c r="K103" s="88"/>
      <c r="L103" s="88"/>
      <c r="M103" s="88">
        <v>95857</v>
      </c>
      <c r="N103" s="98">
        <v>540199.24779000005</v>
      </c>
      <c r="O103" s="88"/>
      <c r="P103" s="88"/>
      <c r="Q103" s="88"/>
      <c r="R103" s="88"/>
      <c r="S103" s="88"/>
      <c r="T103" s="88"/>
      <c r="U103" s="88"/>
      <c r="V103" s="88"/>
      <c r="W103" s="88"/>
      <c r="X103" s="92" t="s">
        <v>2524</v>
      </c>
      <c r="Y103" s="92"/>
      <c r="Z103" s="88" t="s">
        <v>2525</v>
      </c>
      <c r="AA103" s="88"/>
      <c r="AB103" s="88"/>
      <c r="AK103" s="93"/>
    </row>
    <row r="104" spans="1:37" x14ac:dyDescent="0.2">
      <c r="A104" s="88" t="s">
        <v>48</v>
      </c>
      <c r="B104" s="88" t="s">
        <v>2526</v>
      </c>
      <c r="C104" s="88" t="s">
        <v>2527</v>
      </c>
      <c r="D104" s="91" t="s">
        <v>2528</v>
      </c>
      <c r="E104" s="90" t="str">
        <f t="shared" si="1"/>
        <v>https://www.teletica.com/nacional/confirman-aumento-de-rara-variante-del-sars-cov-2-en-costa-rica_278515</v>
      </c>
      <c r="F104" s="88" t="s">
        <v>2529</v>
      </c>
      <c r="G104" s="88" t="s">
        <v>2530</v>
      </c>
      <c r="H104" s="88" t="s">
        <v>135</v>
      </c>
      <c r="I104" s="88"/>
      <c r="J104" s="88" t="s">
        <v>49</v>
      </c>
      <c r="K104" s="88"/>
      <c r="L104" s="88"/>
      <c r="M104" s="88">
        <v>934635</v>
      </c>
      <c r="N104" s="98">
        <v>5267107.5034500007</v>
      </c>
      <c r="O104" s="88"/>
      <c r="P104" s="88"/>
      <c r="Q104" s="88"/>
      <c r="R104" s="88"/>
      <c r="S104" s="88"/>
      <c r="T104" s="88"/>
      <c r="U104" s="88"/>
      <c r="V104" s="88"/>
      <c r="W104" s="88"/>
      <c r="X104" s="88" t="s">
        <v>2531</v>
      </c>
      <c r="Y104" s="88"/>
      <c r="Z104" s="88" t="s">
        <v>1907</v>
      </c>
      <c r="AA104" s="88"/>
      <c r="AB104" s="88"/>
      <c r="AK104" s="93"/>
    </row>
    <row r="105" spans="1:37" x14ac:dyDescent="0.2">
      <c r="A105" s="88" t="s">
        <v>48</v>
      </c>
      <c r="B105" s="88" t="s">
        <v>2532</v>
      </c>
      <c r="C105" s="88" t="s">
        <v>2533</v>
      </c>
      <c r="D105" s="91" t="s">
        <v>2534</v>
      </c>
      <c r="E105" s="90" t="str">
        <f t="shared" si="1"/>
        <v>https://www.vidayexito.net/coronavirus/costa-rica-posee-una-variante-casi-exclusiva-del-sars-cov-2-que-aumenta-su-presencia-en-el-pais/</v>
      </c>
      <c r="F105" s="88" t="s">
        <v>2535</v>
      </c>
      <c r="G105" s="88" t="s">
        <v>2536</v>
      </c>
      <c r="H105" s="88" t="s">
        <v>137</v>
      </c>
      <c r="I105" s="88"/>
      <c r="J105" s="88" t="s">
        <v>49</v>
      </c>
      <c r="K105" s="88"/>
      <c r="L105" s="88"/>
      <c r="M105" s="88">
        <v>1854</v>
      </c>
      <c r="N105" s="98">
        <v>10448.16138</v>
      </c>
      <c r="O105" s="88"/>
      <c r="P105" s="88"/>
      <c r="Q105" s="88"/>
      <c r="R105" s="88"/>
      <c r="S105" s="88"/>
      <c r="T105" s="88"/>
      <c r="U105" s="88"/>
      <c r="V105" s="88"/>
      <c r="W105" s="88"/>
      <c r="X105" s="88" t="s">
        <v>2537</v>
      </c>
      <c r="Y105" s="88"/>
      <c r="Z105" s="88" t="s">
        <v>2538</v>
      </c>
      <c r="AA105" s="88"/>
      <c r="AB105" s="88"/>
      <c r="AK105" s="93"/>
    </row>
    <row r="106" spans="1:37" x14ac:dyDescent="0.2">
      <c r="A106" s="88" t="s">
        <v>48</v>
      </c>
      <c r="B106" s="88" t="s">
        <v>2539</v>
      </c>
      <c r="C106" s="88" t="s">
        <v>2540</v>
      </c>
      <c r="D106" s="91" t="s">
        <v>2541</v>
      </c>
      <c r="E106" s="90" t="str">
        <f t="shared" si="1"/>
        <v>https://www.nacion.com/ciencia/salud/presencia-de-variante-tica-de-coronavirus-se/EHXBN5K2FVGM7CPW63ISW3QYFE/story/</v>
      </c>
      <c r="F106" s="88" t="s">
        <v>2542</v>
      </c>
      <c r="G106" s="88" t="s">
        <v>2543</v>
      </c>
      <c r="H106" s="88" t="s">
        <v>110</v>
      </c>
      <c r="I106" s="88" t="s">
        <v>2007</v>
      </c>
      <c r="J106" s="88" t="s">
        <v>49</v>
      </c>
      <c r="K106" s="88"/>
      <c r="L106" s="88"/>
      <c r="M106" s="88">
        <v>2018980</v>
      </c>
      <c r="N106" s="98">
        <v>11377901.2206</v>
      </c>
      <c r="O106" s="88"/>
      <c r="P106" s="88"/>
      <c r="Q106" s="88"/>
      <c r="R106" s="88"/>
      <c r="S106" s="88"/>
      <c r="T106" s="88"/>
      <c r="U106" s="88"/>
      <c r="V106" s="88"/>
      <c r="W106" s="88"/>
      <c r="X106" s="92" t="s">
        <v>2544</v>
      </c>
      <c r="Y106" s="92"/>
      <c r="Z106" s="88" t="s">
        <v>2545</v>
      </c>
      <c r="AA106" s="88"/>
      <c r="AB106" s="88"/>
      <c r="AK106" s="93"/>
    </row>
    <row r="107" spans="1:37" x14ac:dyDescent="0.2">
      <c r="A107" s="88" t="s">
        <v>48</v>
      </c>
      <c r="B107" s="88" t="s">
        <v>2546</v>
      </c>
      <c r="C107" s="88" t="s">
        <v>2547</v>
      </c>
      <c r="D107" s="91" t="s">
        <v>2548</v>
      </c>
      <c r="E107" s="90" t="str">
        <f t="shared" si="1"/>
        <v>https://www.informa-tico.com/27-01-2021/costa-rica-posee-variante-casi-exclusiva-sars-cov-2-se-esta-expandiendo</v>
      </c>
      <c r="F107" s="88" t="s">
        <v>2549</v>
      </c>
      <c r="G107" s="88" t="s">
        <v>2550</v>
      </c>
      <c r="H107" s="88" t="s">
        <v>2100</v>
      </c>
      <c r="I107" s="88"/>
      <c r="J107" s="88" t="s">
        <v>49</v>
      </c>
      <c r="K107" s="88"/>
      <c r="L107" s="88"/>
      <c r="M107" s="88">
        <v>7649</v>
      </c>
      <c r="N107" s="98">
        <v>43105.710030000009</v>
      </c>
      <c r="O107" s="88"/>
      <c r="P107" s="88"/>
      <c r="Q107" s="88"/>
      <c r="R107" s="88"/>
      <c r="S107" s="88"/>
      <c r="T107" s="88"/>
      <c r="U107" s="88"/>
      <c r="V107" s="88"/>
      <c r="W107" s="88"/>
      <c r="X107" s="92" t="s">
        <v>2551</v>
      </c>
      <c r="Y107" s="92"/>
      <c r="Z107" s="88" t="s">
        <v>2552</v>
      </c>
      <c r="AA107" s="88"/>
      <c r="AB107" s="88"/>
      <c r="AK107" s="93"/>
    </row>
    <row r="108" spans="1:37" x14ac:dyDescent="0.2">
      <c r="A108" s="88" t="s">
        <v>48</v>
      </c>
      <c r="B108" s="88" t="s">
        <v>2553</v>
      </c>
      <c r="C108" s="88" t="s">
        <v>2513</v>
      </c>
      <c r="D108" s="91" t="s">
        <v>2554</v>
      </c>
      <c r="E108" s="90" t="str">
        <f t="shared" si="1"/>
        <v>https://surcosdigital.com/costa-rica-posee-una-variante-casi-exclusiva-del-sars-cov-2-que-aumenta-su-presencia-en-el-pais/</v>
      </c>
      <c r="F108" s="88" t="s">
        <v>2555</v>
      </c>
      <c r="G108" s="88" t="s">
        <v>2536</v>
      </c>
      <c r="H108" s="88" t="s">
        <v>2174</v>
      </c>
      <c r="I108" s="88"/>
      <c r="J108" s="88" t="s">
        <v>49</v>
      </c>
      <c r="K108" s="88"/>
      <c r="L108" s="88"/>
      <c r="M108" s="88">
        <v>5136</v>
      </c>
      <c r="N108" s="98">
        <v>28943.773920000003</v>
      </c>
      <c r="O108" s="88"/>
      <c r="P108" s="88"/>
      <c r="Q108" s="88"/>
      <c r="R108" s="88"/>
      <c r="S108" s="88"/>
      <c r="T108" s="88"/>
      <c r="U108" s="88"/>
      <c r="V108" s="88"/>
      <c r="W108" s="88"/>
      <c r="X108" s="92" t="s">
        <v>2556</v>
      </c>
      <c r="Y108" s="92"/>
      <c r="Z108" s="88" t="s">
        <v>2321</v>
      </c>
      <c r="AA108" s="88"/>
      <c r="AB108" s="88"/>
      <c r="AK108" s="93"/>
    </row>
    <row r="109" spans="1:37" x14ac:dyDescent="0.2">
      <c r="A109" s="88" t="s">
        <v>48</v>
      </c>
      <c r="B109" s="88" t="s">
        <v>2557</v>
      </c>
      <c r="C109" s="88" t="s">
        <v>2558</v>
      </c>
      <c r="D109" s="91" t="s">
        <v>2559</v>
      </c>
      <c r="E109" s="90" t="str">
        <f t="shared" si="1"/>
        <v>https://www.repretel.com/noticia/cientificos-de-la-ucr-detectan-mutacion-del-covid-19/</v>
      </c>
      <c r="F109" s="88" t="s">
        <v>2560</v>
      </c>
      <c r="G109" s="88" t="s">
        <v>2561</v>
      </c>
      <c r="H109" s="88" t="s">
        <v>2562</v>
      </c>
      <c r="I109" s="88"/>
      <c r="J109" s="88" t="s">
        <v>49</v>
      </c>
      <c r="K109" s="88"/>
      <c r="L109" s="88"/>
      <c r="M109" s="88">
        <v>657027</v>
      </c>
      <c r="N109" s="98">
        <v>3702655.9476899998</v>
      </c>
      <c r="O109" s="88"/>
      <c r="P109" s="88"/>
      <c r="Q109" s="88"/>
      <c r="R109" s="88"/>
      <c r="S109" s="88"/>
      <c r="T109" s="88"/>
      <c r="U109" s="88"/>
      <c r="V109" s="88"/>
      <c r="W109" s="88"/>
      <c r="X109" s="88" t="s">
        <v>2563</v>
      </c>
      <c r="Y109" s="88"/>
      <c r="Z109" s="88" t="s">
        <v>2029</v>
      </c>
      <c r="AA109" s="88"/>
      <c r="AB109" s="88"/>
      <c r="AK109" s="93"/>
    </row>
    <row r="110" spans="1:37" x14ac:dyDescent="0.2">
      <c r="A110" s="88" t="s">
        <v>48</v>
      </c>
      <c r="B110" s="88" t="s">
        <v>2564</v>
      </c>
      <c r="C110" s="88" t="s">
        <v>2565</v>
      </c>
      <c r="D110" s="91" t="s">
        <v>2566</v>
      </c>
      <c r="E110" s="90" t="str">
        <f t="shared" si="1"/>
        <v>https://surcosdigital.com/talamanca-el-territorio-indigena-con-mas-adultos-mayores-fallecidos-por-covid-19/</v>
      </c>
      <c r="F110" s="88" t="s">
        <v>2567</v>
      </c>
      <c r="G110" s="88" t="s">
        <v>2568</v>
      </c>
      <c r="H110" s="88" t="s">
        <v>2174</v>
      </c>
      <c r="I110" s="88"/>
      <c r="J110" s="88" t="s">
        <v>49</v>
      </c>
      <c r="K110" s="88"/>
      <c r="L110" s="88"/>
      <c r="M110" s="88">
        <v>5136</v>
      </c>
      <c r="N110" s="98">
        <v>28943.773920000003</v>
      </c>
      <c r="O110" s="88"/>
      <c r="P110" s="88"/>
      <c r="Q110" s="88"/>
      <c r="R110" s="88"/>
      <c r="S110" s="88"/>
      <c r="T110" s="88"/>
      <c r="U110" s="88"/>
      <c r="V110" s="88"/>
      <c r="W110" s="88"/>
      <c r="X110" s="92" t="s">
        <v>2569</v>
      </c>
      <c r="Y110" s="92"/>
      <c r="Z110" s="88" t="s">
        <v>2525</v>
      </c>
      <c r="AA110" s="88"/>
      <c r="AB110" s="88"/>
      <c r="AK110" s="93"/>
    </row>
    <row r="111" spans="1:37" x14ac:dyDescent="0.2">
      <c r="A111" s="88" t="s">
        <v>48</v>
      </c>
      <c r="B111" s="88" t="s">
        <v>2570</v>
      </c>
      <c r="C111" s="88" t="s">
        <v>2571</v>
      </c>
      <c r="D111" s="91" t="s">
        <v>2572</v>
      </c>
      <c r="E111" s="90" t="str">
        <f t="shared" si="1"/>
        <v>https://www.larepublica.net/noticia/costa-rica-tiene-una-variante-del-covid-19-que-aumento-su-presencia-y-sobrepaso-el-estandar-mundial</v>
      </c>
      <c r="F111" s="88" t="s">
        <v>2573</v>
      </c>
      <c r="G111" s="88" t="s">
        <v>2574</v>
      </c>
      <c r="H111" s="88" t="s">
        <v>1928</v>
      </c>
      <c r="I111" s="88"/>
      <c r="J111" s="88" t="s">
        <v>49</v>
      </c>
      <c r="K111" s="88"/>
      <c r="L111" s="88"/>
      <c r="M111" s="88">
        <v>912276</v>
      </c>
      <c r="N111" s="98">
        <v>5141104.02972</v>
      </c>
      <c r="O111" s="88"/>
      <c r="P111" s="88"/>
      <c r="Q111" s="88"/>
      <c r="R111" s="88"/>
      <c r="S111" s="88"/>
      <c r="T111" s="88"/>
      <c r="U111" s="88"/>
      <c r="V111" s="88"/>
      <c r="W111" s="88"/>
      <c r="X111" s="88" t="s">
        <v>2575</v>
      </c>
      <c r="Y111" s="88"/>
      <c r="Z111" s="88" t="s">
        <v>1930</v>
      </c>
      <c r="AA111" s="88"/>
      <c r="AB111" s="88"/>
      <c r="AK111" s="93"/>
    </row>
    <row r="112" spans="1:37" x14ac:dyDescent="0.2">
      <c r="A112" s="88" t="s">
        <v>48</v>
      </c>
      <c r="B112" s="88" t="s">
        <v>2576</v>
      </c>
      <c r="C112" s="88" t="s">
        <v>2577</v>
      </c>
      <c r="D112" s="91" t="s">
        <v>2578</v>
      </c>
      <c r="E112" s="90" t="str">
        <f t="shared" si="1"/>
        <v>https://www.informa-tico.com/27-01-2021/costa-rica-posee-variante-casi-exclusiva-sars-cov-2-rapida-propagacion</v>
      </c>
      <c r="F112" s="88" t="s">
        <v>2549</v>
      </c>
      <c r="G112" s="88" t="s">
        <v>2550</v>
      </c>
      <c r="H112" s="88" t="s">
        <v>2100</v>
      </c>
      <c r="I112" s="88"/>
      <c r="J112" s="88" t="s">
        <v>49</v>
      </c>
      <c r="K112" s="88"/>
      <c r="L112" s="88"/>
      <c r="M112" s="88">
        <v>7649</v>
      </c>
      <c r="N112" s="98">
        <v>43105.710030000009</v>
      </c>
      <c r="O112" s="88"/>
      <c r="P112" s="88"/>
      <c r="Q112" s="88"/>
      <c r="R112" s="88"/>
      <c r="S112" s="88"/>
      <c r="T112" s="88"/>
      <c r="U112" s="88"/>
      <c r="V112" s="88"/>
      <c r="W112" s="88"/>
      <c r="X112" s="92" t="s">
        <v>2551</v>
      </c>
      <c r="Y112" s="92"/>
      <c r="Z112" s="88" t="s">
        <v>2579</v>
      </c>
      <c r="AA112" s="88"/>
      <c r="AB112" s="88"/>
      <c r="AK112" s="93"/>
    </row>
    <row r="113" spans="1:37" x14ac:dyDescent="0.2">
      <c r="A113" s="88" t="s">
        <v>48</v>
      </c>
      <c r="B113" s="88" t="s">
        <v>2580</v>
      </c>
      <c r="C113" s="88" t="s">
        <v>2581</v>
      </c>
      <c r="D113" s="91" t="s">
        <v>2582</v>
      </c>
      <c r="E113" s="90" t="str">
        <f t="shared" si="1"/>
        <v>https://www.monumental.co.cr/2021/01/27/ucr-que-en-el-pais-circula-variante-del-sars-cov-2-que-aumento-su-presencia-y-sobrepaso-el-estandar-mundial/</v>
      </c>
      <c r="F113" s="88" t="s">
        <v>2583</v>
      </c>
      <c r="G113" s="88" t="s">
        <v>2584</v>
      </c>
      <c r="H113" s="88" t="s">
        <v>152</v>
      </c>
      <c r="I113" s="88"/>
      <c r="J113" s="88" t="s">
        <v>49</v>
      </c>
      <c r="K113" s="88"/>
      <c r="L113" s="88"/>
      <c r="M113" s="88">
        <v>145777</v>
      </c>
      <c r="N113" s="98">
        <v>821521.91018999997</v>
      </c>
      <c r="O113" s="88"/>
      <c r="P113" s="88"/>
      <c r="Q113" s="88"/>
      <c r="R113" s="88"/>
      <c r="S113" s="88"/>
      <c r="T113" s="88"/>
      <c r="U113" s="88"/>
      <c r="V113" s="88"/>
      <c r="W113" s="88"/>
      <c r="X113" s="92" t="s">
        <v>2585</v>
      </c>
      <c r="Y113" s="92"/>
      <c r="Z113" s="88" t="s">
        <v>2586</v>
      </c>
      <c r="AA113" s="88"/>
      <c r="AB113" s="88"/>
      <c r="AC113" s="88"/>
      <c r="AD113" s="88"/>
      <c r="AE113" s="88"/>
      <c r="AF113" s="88"/>
      <c r="AG113" s="88"/>
      <c r="AH113" s="88"/>
      <c r="AI113" s="88"/>
      <c r="AJ113" s="88"/>
      <c r="AK113" s="94"/>
    </row>
    <row r="114" spans="1:37" x14ac:dyDescent="0.2">
      <c r="A114" s="88" t="s">
        <v>48</v>
      </c>
      <c r="B114" s="88" t="s">
        <v>2587</v>
      </c>
      <c r="C114" s="88" t="s">
        <v>2513</v>
      </c>
      <c r="D114" s="91" t="s">
        <v>2588</v>
      </c>
      <c r="E114" s="90" t="str">
        <f t="shared" si="1"/>
        <v>http://www.periodicomitierra.com/actualidad/costa-rica-posee-una-variante-casi-exclusiva-del-sars-cov-2-que-aumenta-su-presencia-en</v>
      </c>
      <c r="F114" s="88" t="s">
        <v>2589</v>
      </c>
      <c r="G114" s="88" t="s">
        <v>2536</v>
      </c>
      <c r="H114" s="88" t="s">
        <v>101</v>
      </c>
      <c r="I114" s="88"/>
      <c r="J114" s="88" t="s">
        <v>49</v>
      </c>
      <c r="K114" s="88"/>
      <c r="L114" s="88"/>
      <c r="M114" s="88">
        <v>8492</v>
      </c>
      <c r="N114" s="98">
        <v>47856.411240000001</v>
      </c>
      <c r="O114" s="88"/>
      <c r="P114" s="88"/>
      <c r="Q114" s="88"/>
      <c r="R114" s="88"/>
      <c r="S114" s="88"/>
      <c r="T114" s="88"/>
      <c r="U114" s="88"/>
      <c r="V114" s="88"/>
      <c r="W114" s="88"/>
      <c r="X114" s="92" t="s">
        <v>2590</v>
      </c>
      <c r="Y114" s="92"/>
      <c r="Z114" s="88" t="s">
        <v>2321</v>
      </c>
      <c r="AA114" s="88"/>
      <c r="AB114" s="88"/>
      <c r="AC114" s="88"/>
      <c r="AD114" s="88"/>
      <c r="AE114" s="88"/>
      <c r="AF114" s="88"/>
      <c r="AG114" s="88"/>
      <c r="AH114" s="88"/>
      <c r="AI114" s="88"/>
      <c r="AJ114" s="88"/>
      <c r="AK114" s="94"/>
    </row>
    <row r="115" spans="1:37" x14ac:dyDescent="0.2">
      <c r="A115" s="88" t="s">
        <v>48</v>
      </c>
      <c r="B115" s="88" t="s">
        <v>2591</v>
      </c>
      <c r="C115" s="88" t="s">
        <v>2592</v>
      </c>
      <c r="D115" s="91" t="s">
        <v>2593</v>
      </c>
      <c r="E115" s="90" t="str">
        <f t="shared" si="1"/>
        <v>https://costaricamedios.cr/2021/01/27/30-de-los-casos-de-covid-en-el-pais-corresponden-a-una-cepa-de-coronavirus-identificada-por-cientificos-ticos/</v>
      </c>
      <c r="F115" s="88" t="s">
        <v>2594</v>
      </c>
      <c r="G115" s="88" t="s">
        <v>2595</v>
      </c>
      <c r="H115" s="88" t="s">
        <v>2596</v>
      </c>
      <c r="I115" s="88" t="s">
        <v>2597</v>
      </c>
      <c r="J115" s="88" t="s">
        <v>49</v>
      </c>
      <c r="K115" s="88"/>
      <c r="L115" s="88"/>
      <c r="M115" s="88">
        <v>26342</v>
      </c>
      <c r="N115" s="98">
        <v>148449.55074000001</v>
      </c>
      <c r="O115" s="88"/>
      <c r="P115" s="88"/>
      <c r="Q115" s="88"/>
      <c r="R115" s="88"/>
      <c r="S115" s="88"/>
      <c r="T115" s="88"/>
      <c r="U115" s="88"/>
      <c r="V115" s="88"/>
      <c r="W115" s="88"/>
      <c r="X115" s="88" t="s">
        <v>2598</v>
      </c>
      <c r="Y115" s="88"/>
      <c r="Z115" s="88" t="s">
        <v>2599</v>
      </c>
      <c r="AA115" s="88"/>
      <c r="AB115" s="88"/>
      <c r="AC115" s="88"/>
      <c r="AD115" s="88"/>
      <c r="AE115" s="88"/>
      <c r="AF115" s="88"/>
      <c r="AG115" s="88"/>
      <c r="AH115" s="88"/>
      <c r="AI115" s="88"/>
      <c r="AJ115" s="88"/>
      <c r="AK115" s="94"/>
    </row>
    <row r="116" spans="1:37" x14ac:dyDescent="0.2">
      <c r="A116" s="88" t="s">
        <v>48</v>
      </c>
      <c r="B116" s="88" t="s">
        <v>2600</v>
      </c>
      <c r="C116" s="88" t="s">
        <v>2601</v>
      </c>
      <c r="D116" s="91" t="s">
        <v>2602</v>
      </c>
      <c r="E116" s="90" t="str">
        <f t="shared" si="1"/>
        <v>https://ticotimes.net/2021/01/28/costa-rica-coronavirus-updates-for-thursday-january-18</v>
      </c>
      <c r="F116" s="88" t="s">
        <v>2603</v>
      </c>
      <c r="G116" s="88" t="s">
        <v>2604</v>
      </c>
      <c r="H116" s="88" t="s">
        <v>2605</v>
      </c>
      <c r="I116" s="88" t="s">
        <v>2606</v>
      </c>
      <c r="J116" s="88" t="s">
        <v>49</v>
      </c>
      <c r="K116" s="88"/>
      <c r="L116" s="88"/>
      <c r="M116" s="88">
        <v>243163</v>
      </c>
      <c r="N116" s="98">
        <v>1370337.7916100002</v>
      </c>
      <c r="O116" s="88"/>
      <c r="P116" s="88"/>
      <c r="Q116" s="88"/>
      <c r="R116" s="88"/>
      <c r="S116" s="88"/>
      <c r="T116" s="88"/>
      <c r="U116" s="88"/>
      <c r="V116" s="88"/>
      <c r="W116" s="88"/>
      <c r="X116" s="92" t="s">
        <v>2607</v>
      </c>
      <c r="Y116" s="92"/>
      <c r="Z116" s="88" t="s">
        <v>2608</v>
      </c>
      <c r="AA116" s="88"/>
      <c r="AB116" s="88"/>
      <c r="AC116" s="88"/>
      <c r="AD116" s="88"/>
      <c r="AE116" s="88"/>
      <c r="AF116" s="88"/>
      <c r="AG116" s="88"/>
      <c r="AH116" s="88"/>
      <c r="AI116" s="88"/>
      <c r="AJ116" s="88"/>
      <c r="AK116" s="94"/>
    </row>
    <row r="117" spans="1:37" x14ac:dyDescent="0.2">
      <c r="A117" s="88" t="s">
        <v>48</v>
      </c>
      <c r="B117" s="88" t="s">
        <v>2609</v>
      </c>
      <c r="C117" s="92" t="s">
        <v>2610</v>
      </c>
      <c r="D117" s="91" t="s">
        <v>2611</v>
      </c>
      <c r="E117" s="90" t="str">
        <f t="shared" si="1"/>
        <v>https://adiariocr.com/voluntariado/fundacion-invita-a-donar-sangre-y-salvar-la-vida-de-adolescentes-con-cancer/</v>
      </c>
      <c r="F117" s="88" t="s">
        <v>2612</v>
      </c>
      <c r="G117" s="88" t="s">
        <v>2613</v>
      </c>
      <c r="H117" s="88" t="s">
        <v>147</v>
      </c>
      <c r="I117" s="88" t="s">
        <v>148</v>
      </c>
      <c r="J117" s="88" t="s">
        <v>49</v>
      </c>
      <c r="K117" s="88"/>
      <c r="L117" s="88"/>
      <c r="M117" s="88">
        <v>26955</v>
      </c>
      <c r="N117" s="98">
        <v>151904.09385</v>
      </c>
      <c r="O117" s="88"/>
      <c r="P117" s="88"/>
      <c r="Q117" s="88"/>
      <c r="R117" s="88"/>
      <c r="S117" s="88"/>
      <c r="T117" s="88"/>
      <c r="U117" s="88"/>
      <c r="V117" s="88"/>
      <c r="W117" s="88"/>
      <c r="X117" s="92" t="s">
        <v>2614</v>
      </c>
      <c r="Y117" s="92"/>
      <c r="Z117" s="88" t="s">
        <v>2615</v>
      </c>
      <c r="AA117" s="88"/>
      <c r="AB117" s="88"/>
      <c r="AC117" s="88"/>
      <c r="AD117" s="88"/>
      <c r="AE117" s="88"/>
      <c r="AF117" s="88"/>
      <c r="AG117" s="88"/>
      <c r="AH117" s="88"/>
      <c r="AI117" s="88"/>
      <c r="AJ117" s="88"/>
      <c r="AK117" s="94"/>
    </row>
    <row r="118" spans="1:37" x14ac:dyDescent="0.2">
      <c r="A118" s="88" t="s">
        <v>48</v>
      </c>
      <c r="B118" s="88" t="s">
        <v>2616</v>
      </c>
      <c r="C118" s="88" t="s">
        <v>2617</v>
      </c>
      <c r="D118" s="91" t="s">
        <v>2618</v>
      </c>
      <c r="E118" s="90" t="str">
        <f t="shared" si="1"/>
        <v>https://www.repretel.com/noticia/identifican-variante-tica-del-sars-cov-2/</v>
      </c>
      <c r="F118" s="88" t="s">
        <v>2619</v>
      </c>
      <c r="G118" s="88" t="s">
        <v>2561</v>
      </c>
      <c r="H118" s="88" t="s">
        <v>2562</v>
      </c>
      <c r="I118" s="88"/>
      <c r="J118" s="88" t="s">
        <v>49</v>
      </c>
      <c r="K118" s="88"/>
      <c r="L118" s="88"/>
      <c r="M118" s="88">
        <v>657027</v>
      </c>
      <c r="N118" s="98">
        <v>3702655.9476899998</v>
      </c>
      <c r="O118" s="88"/>
      <c r="P118" s="88"/>
      <c r="Q118" s="88"/>
      <c r="R118" s="88"/>
      <c r="S118" s="88"/>
      <c r="T118" s="88"/>
      <c r="U118" s="88"/>
      <c r="V118" s="88"/>
      <c r="W118" s="88"/>
      <c r="X118" s="88" t="s">
        <v>2620</v>
      </c>
      <c r="Y118" s="88"/>
      <c r="Z118" s="88" t="s">
        <v>2029</v>
      </c>
      <c r="AA118" s="88"/>
      <c r="AB118" s="88"/>
      <c r="AC118" s="88"/>
      <c r="AD118" s="88"/>
      <c r="AE118" s="88"/>
      <c r="AF118" s="88"/>
      <c r="AG118" s="88"/>
      <c r="AH118" s="88"/>
      <c r="AI118" s="88"/>
      <c r="AJ118" s="88"/>
      <c r="AK118" s="94"/>
    </row>
    <row r="119" spans="1:37" x14ac:dyDescent="0.2">
      <c r="A119" s="88" t="s">
        <v>48</v>
      </c>
      <c r="B119" s="88" t="s">
        <v>2621</v>
      </c>
      <c r="C119" s="88" t="s">
        <v>2622</v>
      </c>
      <c r="D119" s="91" t="s">
        <v>2623</v>
      </c>
      <c r="E119" s="90" t="str">
        <f t="shared" si="1"/>
        <v>https://www.lateja.cr/nacional/cientificos-ticos-detectaron-una-nueva-mutacion/VNOKRNHQNFFIJIU2OMU2REJ2TM/story/</v>
      </c>
      <c r="F119" s="88" t="s">
        <v>2624</v>
      </c>
      <c r="G119" s="88" t="s">
        <v>2625</v>
      </c>
      <c r="H119" s="88" t="s">
        <v>131</v>
      </c>
      <c r="I119" s="88"/>
      <c r="J119" s="88" t="s">
        <v>49</v>
      </c>
      <c r="K119" s="88"/>
      <c r="L119" s="88"/>
      <c r="M119" s="88">
        <v>688921</v>
      </c>
      <c r="N119" s="98">
        <v>3882393.6278700004</v>
      </c>
      <c r="O119" s="88"/>
      <c r="P119" s="88"/>
      <c r="Q119" s="88"/>
      <c r="R119" s="88"/>
      <c r="S119" s="88"/>
      <c r="T119" s="88"/>
      <c r="U119" s="88"/>
      <c r="V119" s="88"/>
      <c r="W119" s="88"/>
      <c r="X119" s="92" t="s">
        <v>2626</v>
      </c>
      <c r="Y119" s="92"/>
      <c r="Z119" s="88" t="s">
        <v>2627</v>
      </c>
      <c r="AA119" s="88"/>
      <c r="AB119" s="88"/>
      <c r="AC119" s="88"/>
      <c r="AD119" s="88"/>
      <c r="AE119" s="88"/>
      <c r="AF119" s="88"/>
      <c r="AG119" s="88"/>
      <c r="AH119" s="88"/>
      <c r="AI119" s="88"/>
      <c r="AJ119" s="88"/>
      <c r="AK119" s="94"/>
    </row>
    <row r="120" spans="1:37" x14ac:dyDescent="0.2">
      <c r="A120" s="88" t="s">
        <v>48</v>
      </c>
      <c r="B120" s="88" t="s">
        <v>2628</v>
      </c>
      <c r="C120" s="88" t="s">
        <v>2629</v>
      </c>
      <c r="D120" s="91" t="s">
        <v>2630</v>
      </c>
      <c r="E120" s="90" t="str">
        <f t="shared" si="1"/>
        <v>https://www.nacion.com/ciencia/salud/tasa-de-contagio-de-covid-19-en-costa-rica-llega-a/JL4PWCX7NVBUDB44TQW6AXV7MQ/story/</v>
      </c>
      <c r="F120" s="88" t="s">
        <v>2631</v>
      </c>
      <c r="G120" s="88" t="s">
        <v>2632</v>
      </c>
      <c r="H120" s="88" t="s">
        <v>110</v>
      </c>
      <c r="I120" s="88" t="s">
        <v>2007</v>
      </c>
      <c r="J120" s="88" t="s">
        <v>49</v>
      </c>
      <c r="K120" s="88"/>
      <c r="L120" s="88"/>
      <c r="M120" s="88">
        <v>2018980</v>
      </c>
      <c r="N120" s="98">
        <v>11377901.2206</v>
      </c>
      <c r="O120" s="88"/>
      <c r="P120" s="88"/>
      <c r="Q120" s="88"/>
      <c r="R120" s="88"/>
      <c r="S120" s="88"/>
      <c r="T120" s="88"/>
      <c r="U120" s="88"/>
      <c r="V120" s="88"/>
      <c r="W120" s="88"/>
      <c r="X120" s="92" t="s">
        <v>2633</v>
      </c>
      <c r="Y120" s="92"/>
      <c r="Z120" s="88" t="s">
        <v>2634</v>
      </c>
      <c r="AA120" s="88"/>
      <c r="AB120" s="88"/>
      <c r="AC120" s="88"/>
      <c r="AD120" s="88"/>
      <c r="AE120" s="88"/>
      <c r="AF120" s="88"/>
      <c r="AG120" s="88"/>
      <c r="AH120" s="88"/>
      <c r="AI120" s="88"/>
      <c r="AJ120" s="88"/>
      <c r="AK120" s="94"/>
    </row>
    <row r="121" spans="1:37" x14ac:dyDescent="0.2">
      <c r="A121" s="88" t="s">
        <v>48</v>
      </c>
      <c r="B121" s="88" t="s">
        <v>2635</v>
      </c>
      <c r="C121" s="88" t="s">
        <v>2636</v>
      </c>
      <c r="D121" s="91" t="s">
        <v>2637</v>
      </c>
      <c r="E121" s="90" t="str">
        <f t="shared" si="1"/>
        <v>https://vinv.ucr.ac.cr/es/evento/conversatorio-mitos-y-realidades-sobre-la-vacunacion-contra-el-covid-19-en-costa-rica</v>
      </c>
      <c r="F121" s="88" t="s">
        <v>2638</v>
      </c>
      <c r="G121" s="88" t="s">
        <v>2639</v>
      </c>
      <c r="H121" s="88" t="s">
        <v>1903</v>
      </c>
      <c r="I121" s="88"/>
      <c r="J121" s="88" t="s">
        <v>49</v>
      </c>
      <c r="K121" s="88"/>
      <c r="L121" s="88"/>
      <c r="M121" s="88">
        <v>18131</v>
      </c>
      <c r="N121" s="98">
        <v>102176.70657000001</v>
      </c>
      <c r="O121" s="88"/>
      <c r="P121" s="88"/>
      <c r="Q121" s="88"/>
      <c r="R121" s="88"/>
      <c r="S121" s="88"/>
      <c r="T121" s="88"/>
      <c r="U121" s="88"/>
      <c r="V121" s="88"/>
      <c r="W121" s="88"/>
      <c r="X121" s="88" t="s">
        <v>2640</v>
      </c>
      <c r="Y121" s="88"/>
      <c r="Z121" s="88" t="s">
        <v>2641</v>
      </c>
      <c r="AA121" s="88"/>
      <c r="AB121" s="88"/>
      <c r="AC121" s="88"/>
      <c r="AD121" s="88"/>
      <c r="AE121" s="88"/>
      <c r="AF121" s="88"/>
      <c r="AG121" s="88"/>
      <c r="AH121" s="88"/>
      <c r="AI121" s="88"/>
      <c r="AJ121" s="88"/>
      <c r="AK121" s="94"/>
    </row>
    <row r="122" spans="1:37" x14ac:dyDescent="0.2">
      <c r="A122" s="88" t="s">
        <v>48</v>
      </c>
      <c r="B122" s="88" t="s">
        <v>2642</v>
      </c>
      <c r="C122" s="88" t="s">
        <v>2513</v>
      </c>
      <c r="D122" s="91" t="s">
        <v>2643</v>
      </c>
      <c r="E122" s="90" t="str">
        <f t="shared" si="1"/>
        <v>https://semanariouniversidad.com/universitarias/costa-rica-posee-una-variante-casi-exclusiva-del-sars-cov-2-que-aumenta-su-presencia-en-el-pais/</v>
      </c>
      <c r="F122" s="88" t="s">
        <v>2644</v>
      </c>
      <c r="G122" s="88" t="s">
        <v>2645</v>
      </c>
      <c r="H122" s="88" t="s">
        <v>1865</v>
      </c>
      <c r="I122" s="88" t="s">
        <v>2152</v>
      </c>
      <c r="J122" s="88" t="s">
        <v>49</v>
      </c>
      <c r="K122" s="88"/>
      <c r="L122" s="88"/>
      <c r="M122" s="88">
        <v>209567</v>
      </c>
      <c r="N122" s="98">
        <v>1181008.54149</v>
      </c>
      <c r="O122" s="88"/>
      <c r="P122" s="88"/>
      <c r="Q122" s="88"/>
      <c r="R122" s="88"/>
      <c r="S122" s="88"/>
      <c r="T122" s="88"/>
      <c r="U122" s="88"/>
      <c r="V122" s="88"/>
      <c r="W122" s="88"/>
      <c r="X122" s="92" t="s">
        <v>2646</v>
      </c>
      <c r="Y122" s="92"/>
      <c r="Z122" s="88" t="s">
        <v>2340</v>
      </c>
      <c r="AA122" s="88"/>
      <c r="AB122" s="88"/>
      <c r="AC122" s="88"/>
      <c r="AD122" s="88"/>
      <c r="AE122" s="88"/>
      <c r="AF122" s="88"/>
      <c r="AG122" s="88"/>
      <c r="AH122" s="88"/>
      <c r="AI122" s="88"/>
      <c r="AJ122" s="88"/>
      <c r="AK122" s="94"/>
    </row>
    <row r="123" spans="1:37" x14ac:dyDescent="0.2">
      <c r="A123" s="88" t="s">
        <v>48</v>
      </c>
      <c r="B123" s="88" t="s">
        <v>2647</v>
      </c>
      <c r="C123" s="88" t="s">
        <v>2648</v>
      </c>
      <c r="D123" s="91" t="s">
        <v>2649</v>
      </c>
      <c r="E123" s="90" t="str">
        <f t="shared" si="1"/>
        <v>https://observador.cr/salud-sin-palabras-ante-baja-en-tasas-y-casos-de-covid-19/</v>
      </c>
      <c r="F123" s="88" t="s">
        <v>2650</v>
      </c>
      <c r="G123" s="88" t="s">
        <v>2651</v>
      </c>
      <c r="H123" s="88" t="s">
        <v>149</v>
      </c>
      <c r="I123" s="88"/>
      <c r="J123" s="88" t="s">
        <v>49</v>
      </c>
      <c r="K123" s="88"/>
      <c r="L123" s="88"/>
      <c r="M123" s="88">
        <v>220210</v>
      </c>
      <c r="N123" s="98">
        <v>1240986.8487</v>
      </c>
      <c r="O123" s="88"/>
      <c r="P123" s="88"/>
      <c r="Q123" s="88"/>
      <c r="R123" s="88"/>
      <c r="S123" s="88"/>
      <c r="T123" s="88"/>
      <c r="U123" s="88"/>
      <c r="V123" s="88"/>
      <c r="W123" s="88"/>
      <c r="X123" s="92" t="s">
        <v>2652</v>
      </c>
      <c r="Y123" s="92"/>
      <c r="Z123" s="88" t="s">
        <v>2491</v>
      </c>
      <c r="AA123" s="88"/>
      <c r="AB123" s="88"/>
      <c r="AC123" s="88"/>
      <c r="AD123" s="88"/>
      <c r="AE123" s="88"/>
      <c r="AF123" s="88"/>
      <c r="AG123" s="88"/>
      <c r="AH123" s="88"/>
      <c r="AI123" s="88"/>
      <c r="AJ123" s="88"/>
      <c r="AK123" s="94"/>
    </row>
    <row r="124" spans="1:37" x14ac:dyDescent="0.2">
      <c r="A124" s="88" t="s">
        <v>48</v>
      </c>
      <c r="B124" s="88" t="s">
        <v>2653</v>
      </c>
      <c r="C124" s="88" t="s">
        <v>2654</v>
      </c>
      <c r="D124" s="91" t="s">
        <v>2655</v>
      </c>
      <c r="E124" s="90" t="str">
        <f t="shared" si="1"/>
        <v>https://www.puroperiodismo.com/2021/01/pais-cierra-semana-con-193-276-contagios-151-952-recuperados-y-2-604-muertes/</v>
      </c>
      <c r="F124" s="88" t="s">
        <v>2656</v>
      </c>
      <c r="G124" s="88" t="s">
        <v>2657</v>
      </c>
      <c r="H124" s="88" t="s">
        <v>2658</v>
      </c>
      <c r="I124" s="88" t="s">
        <v>2658</v>
      </c>
      <c r="J124" s="88" t="s">
        <v>49</v>
      </c>
      <c r="K124" s="88"/>
      <c r="L124" s="88"/>
      <c r="M124" s="88">
        <v>8750</v>
      </c>
      <c r="N124" s="98">
        <v>49310.362500000003</v>
      </c>
      <c r="O124" s="88"/>
      <c r="P124" s="88"/>
      <c r="Q124" s="88"/>
      <c r="R124" s="88"/>
      <c r="S124" s="88"/>
      <c r="T124" s="88"/>
      <c r="U124" s="88"/>
      <c r="V124" s="88"/>
      <c r="W124" s="88"/>
      <c r="X124" s="92" t="s">
        <v>2659</v>
      </c>
      <c r="Y124" s="92"/>
      <c r="Z124" s="88" t="s">
        <v>2660</v>
      </c>
      <c r="AA124" s="88"/>
      <c r="AB124" s="88"/>
      <c r="AC124" s="88"/>
      <c r="AD124" s="88"/>
      <c r="AE124" s="88"/>
      <c r="AF124" s="88"/>
      <c r="AG124" s="88"/>
      <c r="AH124" s="88"/>
      <c r="AI124" s="88"/>
      <c r="AJ124" s="88"/>
      <c r="AK124" s="94"/>
    </row>
    <row r="125" spans="1:37" x14ac:dyDescent="0.2">
      <c r="A125" s="88" t="s">
        <v>48</v>
      </c>
      <c r="B125" s="88" t="s">
        <v>2661</v>
      </c>
      <c r="C125" s="88" t="s">
        <v>2662</v>
      </c>
      <c r="D125" s="91" t="s">
        <v>2663</v>
      </c>
      <c r="E125" s="90" t="str">
        <f t="shared" si="1"/>
        <v>https://www.elpais.cr/2021/01/30/costarricenses-muestran-fuerte-apoyo-a-las-medidas-que-se-aplican-en-locales-comerciales-por-el-covid-19/</v>
      </c>
      <c r="F125" s="88" t="s">
        <v>2664</v>
      </c>
      <c r="G125" s="88" t="s">
        <v>2665</v>
      </c>
      <c r="H125" s="88" t="s">
        <v>1920</v>
      </c>
      <c r="I125" s="88" t="s">
        <v>2666</v>
      </c>
      <c r="J125" s="88" t="s">
        <v>49</v>
      </c>
      <c r="K125" s="88"/>
      <c r="L125" s="88"/>
      <c r="M125" s="88">
        <v>95857</v>
      </c>
      <c r="N125" s="98">
        <v>540199.24779000005</v>
      </c>
      <c r="O125" s="88"/>
      <c r="P125" s="88"/>
      <c r="Q125" s="88"/>
      <c r="R125" s="88"/>
      <c r="S125" s="88"/>
      <c r="T125" s="88"/>
      <c r="U125" s="88"/>
      <c r="V125" s="88"/>
      <c r="W125" s="88"/>
      <c r="X125" s="92" t="s">
        <v>2667</v>
      </c>
      <c r="Y125" s="92"/>
      <c r="Z125" s="88" t="s">
        <v>2029</v>
      </c>
      <c r="AA125" s="88"/>
      <c r="AB125" s="88"/>
      <c r="AC125" s="88"/>
      <c r="AD125" s="88"/>
      <c r="AE125" s="88"/>
      <c r="AF125" s="88"/>
      <c r="AG125" s="88"/>
      <c r="AH125" s="88"/>
      <c r="AI125" s="88"/>
      <c r="AJ125" s="88"/>
      <c r="AK125" s="94"/>
    </row>
    <row r="126" spans="1:37" x14ac:dyDescent="0.2">
      <c r="A126" s="88" t="s">
        <v>48</v>
      </c>
      <c r="B126" s="88" t="s">
        <v>2668</v>
      </c>
      <c r="C126" s="88" t="s">
        <v>2669</v>
      </c>
      <c r="D126" s="91" t="s">
        <v>2670</v>
      </c>
      <c r="E126" s="90" t="str">
        <f t="shared" si="1"/>
        <v>https://observador.cr/asi-explican-los-expertos-la-baja-de-casos-covid-19-en-costa-rica/</v>
      </c>
      <c r="F126" s="88" t="s">
        <v>2671</v>
      </c>
      <c r="G126" s="88" t="s">
        <v>2672</v>
      </c>
      <c r="H126" s="88" t="s">
        <v>149</v>
      </c>
      <c r="I126" s="88"/>
      <c r="J126" s="88" t="s">
        <v>49</v>
      </c>
      <c r="K126" s="88"/>
      <c r="L126" s="88"/>
      <c r="M126" s="88">
        <v>220210</v>
      </c>
      <c r="N126" s="98">
        <v>1240986.8487</v>
      </c>
      <c r="O126" s="88"/>
      <c r="P126" s="88"/>
      <c r="Q126" s="88"/>
      <c r="R126" s="88"/>
      <c r="S126" s="88"/>
      <c r="T126" s="88"/>
      <c r="U126" s="88"/>
      <c r="V126" s="88"/>
      <c r="W126" s="88"/>
      <c r="X126" s="92" t="s">
        <v>2673</v>
      </c>
      <c r="Y126" s="92"/>
      <c r="Z126" s="88" t="s">
        <v>2674</v>
      </c>
      <c r="AA126" s="88"/>
      <c r="AB126" s="88"/>
      <c r="AC126" s="88"/>
      <c r="AD126" s="88"/>
      <c r="AE126" s="88"/>
      <c r="AF126" s="88"/>
      <c r="AG126" s="88"/>
      <c r="AH126" s="88"/>
      <c r="AI126" s="88"/>
      <c r="AJ126" s="88"/>
      <c r="AK126" s="94"/>
    </row>
    <row r="127" spans="1:37" x14ac:dyDescent="0.2">
      <c r="A127" s="88" t="s">
        <v>48</v>
      </c>
      <c r="B127" s="88" t="s">
        <v>2675</v>
      </c>
      <c r="C127" s="88" t="s">
        <v>2676</v>
      </c>
      <c r="D127" s="91" t="s">
        <v>2677</v>
      </c>
      <c r="E127" s="90" t="str">
        <f t="shared" si="1"/>
        <v>https://observador.cr/covid-19-puede-bajar-hasta-a-300-casos-diarios-a-finales-de-febrero-proyecta-ucr/</v>
      </c>
      <c r="F127" s="88" t="s">
        <v>2678</v>
      </c>
      <c r="G127" s="88" t="s">
        <v>2679</v>
      </c>
      <c r="H127" s="88" t="s">
        <v>149</v>
      </c>
      <c r="I127" s="88"/>
      <c r="J127" s="88" t="s">
        <v>49</v>
      </c>
      <c r="K127" s="88"/>
      <c r="L127" s="88"/>
      <c r="M127" s="88">
        <v>220210</v>
      </c>
      <c r="N127" s="98">
        <v>1240355.3965249998</v>
      </c>
      <c r="O127" s="88"/>
      <c r="P127" s="88"/>
      <c r="Q127" s="88"/>
      <c r="R127" s="88"/>
      <c r="S127" s="88"/>
      <c r="T127" s="88"/>
      <c r="U127" s="88"/>
      <c r="V127" s="88"/>
      <c r="W127" s="88"/>
      <c r="X127" s="88" t="s">
        <v>2680</v>
      </c>
      <c r="Y127" s="88"/>
      <c r="Z127" s="88" t="s">
        <v>2681</v>
      </c>
      <c r="AA127" s="88"/>
      <c r="AB127" s="88"/>
      <c r="AC127" s="88"/>
      <c r="AD127" s="88"/>
      <c r="AE127" s="88"/>
      <c r="AF127" s="88"/>
      <c r="AG127" s="88"/>
      <c r="AH127" s="88"/>
      <c r="AI127" s="88"/>
      <c r="AJ127" s="88"/>
      <c r="AK127" s="94"/>
    </row>
    <row r="128" spans="1:37" x14ac:dyDescent="0.2">
      <c r="A128" s="88" t="s">
        <v>48</v>
      </c>
      <c r="B128" s="88" t="s">
        <v>2682</v>
      </c>
      <c r="C128" s="88" t="s">
        <v>2513</v>
      </c>
      <c r="D128" s="91" t="s">
        <v>2683</v>
      </c>
      <c r="E128" s="90" t="str">
        <f t="shared" si="1"/>
        <v>https://www.elindependiente.co.cr/2021/02/costa-rica-posee-una-variante-casi-exclusiva-del-sars-cov-2-que-aumenta-su-presencia-en-el-pais/</v>
      </c>
      <c r="F128" s="88" t="s">
        <v>2684</v>
      </c>
      <c r="G128" s="88" t="s">
        <v>2536</v>
      </c>
      <c r="H128" s="88" t="s">
        <v>2475</v>
      </c>
      <c r="I128" s="88" t="s">
        <v>2476</v>
      </c>
      <c r="J128" s="88" t="s">
        <v>49</v>
      </c>
      <c r="K128" s="88"/>
      <c r="L128" s="88"/>
      <c r="M128" s="88">
        <v>666</v>
      </c>
      <c r="N128" s="98">
        <v>3751.3132650000002</v>
      </c>
      <c r="O128" s="88"/>
      <c r="P128" s="88"/>
      <c r="Q128" s="88"/>
      <c r="R128" s="88"/>
      <c r="S128" s="88"/>
      <c r="T128" s="88"/>
      <c r="U128" s="88"/>
      <c r="V128" s="88"/>
      <c r="W128" s="88"/>
      <c r="X128" s="92" t="s">
        <v>2685</v>
      </c>
      <c r="Y128" s="92"/>
      <c r="Z128" s="88" t="s">
        <v>2686</v>
      </c>
      <c r="AA128" s="88"/>
      <c r="AB128" s="88"/>
      <c r="AC128" s="88"/>
      <c r="AD128" s="88"/>
      <c r="AE128" s="88"/>
      <c r="AF128" s="88"/>
      <c r="AG128" s="88"/>
      <c r="AH128" s="88"/>
      <c r="AI128" s="88"/>
      <c r="AJ128" s="88"/>
      <c r="AK128" s="94"/>
    </row>
    <row r="129" spans="1:37" x14ac:dyDescent="0.2">
      <c r="A129" s="88" t="s">
        <v>48</v>
      </c>
      <c r="B129" s="88" t="s">
        <v>2687</v>
      </c>
      <c r="C129" s="88" t="s">
        <v>2688</v>
      </c>
      <c r="D129" s="91" t="s">
        <v>2689</v>
      </c>
      <c r="E129" s="90" t="str">
        <f t="shared" si="1"/>
        <v>https://www.teletica.com/nacional/pedir-prueba-negativa-a-viajeros-uno-no-le-ve-mucho-sentido-dice-virologa_278892</v>
      </c>
      <c r="F129" s="88" t="s">
        <v>2690</v>
      </c>
      <c r="G129" s="88" t="s">
        <v>2691</v>
      </c>
      <c r="H129" s="88" t="s">
        <v>135</v>
      </c>
      <c r="I129" s="88"/>
      <c r="J129" s="88" t="s">
        <v>49</v>
      </c>
      <c r="K129" s="88"/>
      <c r="L129" s="88"/>
      <c r="M129" s="88">
        <v>934635</v>
      </c>
      <c r="N129" s="98">
        <v>5264427.4375874996</v>
      </c>
      <c r="O129" s="88"/>
      <c r="P129" s="88"/>
      <c r="Q129" s="88"/>
      <c r="R129" s="88"/>
      <c r="S129" s="88"/>
      <c r="T129" s="88"/>
      <c r="U129" s="88"/>
      <c r="V129" s="88"/>
      <c r="W129" s="88"/>
      <c r="X129" s="88" t="s">
        <v>2692</v>
      </c>
      <c r="Y129" s="88"/>
      <c r="Z129" s="88" t="s">
        <v>2022</v>
      </c>
      <c r="AA129" s="88"/>
      <c r="AB129" s="88"/>
      <c r="AC129" s="88"/>
      <c r="AD129" s="88"/>
      <c r="AE129" s="88"/>
      <c r="AF129" s="88"/>
      <c r="AG129" s="88"/>
      <c r="AH129" s="88"/>
      <c r="AI129" s="88"/>
      <c r="AJ129" s="88"/>
      <c r="AK129" s="94"/>
    </row>
    <row r="130" spans="1:37" x14ac:dyDescent="0.2">
      <c r="A130" s="88" t="s">
        <v>48</v>
      </c>
      <c r="B130" s="88" t="s">
        <v>2693</v>
      </c>
      <c r="C130" s="88" t="s">
        <v>2694</v>
      </c>
      <c r="D130" s="91" t="s">
        <v>2695</v>
      </c>
      <c r="E130" s="90" t="str">
        <f t="shared" si="1"/>
        <v>https://ticotimes.net/2021/02/02/costa-ricas-coronavirus-strain</v>
      </c>
      <c r="F130" s="88" t="s">
        <v>2696</v>
      </c>
      <c r="G130" s="88" t="s">
        <v>2697</v>
      </c>
      <c r="H130" s="88" t="s">
        <v>2605</v>
      </c>
      <c r="I130" s="88" t="s">
        <v>2698</v>
      </c>
      <c r="J130" s="88" t="s">
        <v>49</v>
      </c>
      <c r="K130" s="88"/>
      <c r="L130" s="88"/>
      <c r="M130" s="88">
        <v>243163</v>
      </c>
      <c r="N130" s="98">
        <v>1369640.5217075001</v>
      </c>
      <c r="O130" s="88"/>
      <c r="P130" s="88"/>
      <c r="Q130" s="88"/>
      <c r="R130" s="88"/>
      <c r="S130" s="88"/>
      <c r="T130" s="88"/>
      <c r="U130" s="88"/>
      <c r="V130" s="88"/>
      <c r="W130" s="88"/>
      <c r="X130" s="92" t="s">
        <v>2699</v>
      </c>
      <c r="Y130" s="92"/>
      <c r="Z130" s="88" t="s">
        <v>2700</v>
      </c>
      <c r="AA130" s="88"/>
      <c r="AB130" s="88"/>
      <c r="AC130" s="88"/>
      <c r="AD130" s="88"/>
      <c r="AE130" s="88"/>
      <c r="AF130" s="88"/>
      <c r="AG130" s="88"/>
      <c r="AH130" s="88"/>
      <c r="AI130" s="88"/>
      <c r="AJ130" s="88"/>
      <c r="AK130" s="94"/>
    </row>
    <row r="131" spans="1:37" x14ac:dyDescent="0.2">
      <c r="A131" s="88" t="s">
        <v>48</v>
      </c>
      <c r="B131" s="88" t="s">
        <v>2701</v>
      </c>
      <c r="C131" s="88" t="s">
        <v>2702</v>
      </c>
      <c r="D131" s="91" t="s">
        <v>2703</v>
      </c>
      <c r="E131" s="90" t="str">
        <f t="shared" ref="E131:E194" si="2">HYPERLINK(D131)</f>
        <v>https://www.guanacastealaaltura.com/index.php/el-pais/item/4834-plan-de-vacunacion-permite-trazabilidad-en-proceso-de-ejecucion</v>
      </c>
      <c r="F131" s="88" t="s">
        <v>2704</v>
      </c>
      <c r="G131" s="88" t="s">
        <v>2705</v>
      </c>
      <c r="H131" s="88" t="s">
        <v>105</v>
      </c>
      <c r="I131" s="88" t="s">
        <v>2706</v>
      </c>
      <c r="J131" s="88" t="s">
        <v>49</v>
      </c>
      <c r="K131" s="88"/>
      <c r="L131" s="88"/>
      <c r="M131" s="88">
        <v>2549</v>
      </c>
      <c r="N131" s="98">
        <v>14357.503772499998</v>
      </c>
      <c r="O131" s="88"/>
      <c r="P131" s="88"/>
      <c r="Q131" s="88"/>
      <c r="R131" s="88"/>
      <c r="S131" s="88"/>
      <c r="T131" s="88"/>
      <c r="U131" s="88"/>
      <c r="V131" s="88"/>
      <c r="W131" s="88"/>
      <c r="X131" s="92" t="s">
        <v>2707</v>
      </c>
      <c r="Y131" s="92"/>
      <c r="Z131" s="88" t="s">
        <v>1993</v>
      </c>
      <c r="AA131" s="88"/>
      <c r="AB131" s="88"/>
      <c r="AC131" s="88"/>
      <c r="AD131" s="88"/>
      <c r="AE131" s="88"/>
      <c r="AF131" s="88"/>
      <c r="AG131" s="88"/>
      <c r="AH131" s="88"/>
      <c r="AI131" s="88"/>
      <c r="AJ131" s="88"/>
      <c r="AK131" s="94"/>
    </row>
    <row r="132" spans="1:37" x14ac:dyDescent="0.2">
      <c r="A132" s="88" t="s">
        <v>48</v>
      </c>
      <c r="B132" s="88" t="s">
        <v>2708</v>
      </c>
      <c r="C132" s="88" t="s">
        <v>2709</v>
      </c>
      <c r="D132" s="91" t="s">
        <v>2710</v>
      </c>
      <c r="E132" s="90" t="str">
        <f t="shared" si="2"/>
        <v>http://www.periodicomitierra.com/actualidad/plan-de-vacunacion-contra-covid-19-permite-trazabilidad-en-proceso-de-ejecucion</v>
      </c>
      <c r="F132" s="88" t="s">
        <v>2711</v>
      </c>
      <c r="G132" s="88" t="s">
        <v>2712</v>
      </c>
      <c r="H132" s="88" t="s">
        <v>101</v>
      </c>
      <c r="I132" s="88"/>
      <c r="J132" s="88" t="s">
        <v>49</v>
      </c>
      <c r="K132" s="88"/>
      <c r="L132" s="88"/>
      <c r="M132" s="88">
        <v>8492</v>
      </c>
      <c r="N132" s="98">
        <v>47832.060429999998</v>
      </c>
      <c r="O132" s="88"/>
      <c r="P132" s="88"/>
      <c r="Q132" s="88"/>
      <c r="R132" s="88"/>
      <c r="S132" s="88"/>
      <c r="T132" s="88"/>
      <c r="U132" s="88"/>
      <c r="V132" s="88"/>
      <c r="W132" s="88"/>
      <c r="X132" s="92" t="s">
        <v>2713</v>
      </c>
      <c r="Y132" s="92"/>
      <c r="Z132" s="88" t="s">
        <v>2714</v>
      </c>
      <c r="AA132" s="88"/>
      <c r="AB132" s="88"/>
      <c r="AC132" s="88"/>
      <c r="AD132" s="88"/>
      <c r="AE132" s="88"/>
      <c r="AF132" s="88"/>
      <c r="AG132" s="88"/>
      <c r="AH132" s="88"/>
      <c r="AI132" s="88"/>
      <c r="AJ132" s="88"/>
      <c r="AK132" s="94"/>
    </row>
    <row r="133" spans="1:37" x14ac:dyDescent="0.2">
      <c r="A133" s="88" t="s">
        <v>48</v>
      </c>
      <c r="B133" s="88" t="s">
        <v>2715</v>
      </c>
      <c r="C133" s="88" t="s">
        <v>2716</v>
      </c>
      <c r="D133" s="91" t="s">
        <v>2717</v>
      </c>
      <c r="E133" s="90" t="str">
        <f t="shared" si="2"/>
        <v>https://www.elpais.cr/2021/02/03/plan-de-vacunacion-contra-covid-19-permite-trazabilidad-en-proceso-de-ejecucion/</v>
      </c>
      <c r="F133" s="88" t="s">
        <v>2718</v>
      </c>
      <c r="G133" s="88" t="s">
        <v>2719</v>
      </c>
      <c r="H133" s="88" t="s">
        <v>1920</v>
      </c>
      <c r="I133" s="88" t="s">
        <v>2387</v>
      </c>
      <c r="J133" s="88" t="s">
        <v>49</v>
      </c>
      <c r="K133" s="88"/>
      <c r="L133" s="88"/>
      <c r="M133" s="88">
        <v>95857</v>
      </c>
      <c r="N133" s="98">
        <v>539924.37784249999</v>
      </c>
      <c r="O133" s="88"/>
      <c r="P133" s="88"/>
      <c r="Q133" s="88"/>
      <c r="R133" s="88"/>
      <c r="S133" s="88"/>
      <c r="T133" s="88"/>
      <c r="U133" s="88"/>
      <c r="V133" s="88"/>
      <c r="W133" s="88"/>
      <c r="X133" s="92" t="s">
        <v>2720</v>
      </c>
      <c r="Y133" s="92"/>
      <c r="Z133" s="88" t="s">
        <v>1993</v>
      </c>
      <c r="AA133" s="88"/>
      <c r="AB133" s="88"/>
      <c r="AC133" s="88"/>
      <c r="AD133" s="88"/>
      <c r="AE133" s="88"/>
      <c r="AF133" s="88"/>
      <c r="AG133" s="88"/>
      <c r="AH133" s="88"/>
      <c r="AI133" s="88"/>
      <c r="AJ133" s="88"/>
      <c r="AK133" s="94"/>
    </row>
    <row r="134" spans="1:37" x14ac:dyDescent="0.2">
      <c r="A134" s="88" t="s">
        <v>48</v>
      </c>
      <c r="B134" s="88" t="s">
        <v>2721</v>
      </c>
      <c r="C134" s="88" t="s">
        <v>2722</v>
      </c>
      <c r="D134" s="91" t="s">
        <v>2723</v>
      </c>
      <c r="E134" s="90" t="str">
        <f t="shared" si="2"/>
        <v>https://semanariouniversidad.com/ultima-hora/expertos-de-ucr-exponen-mitos-y-realidades-de-la-vacuna-contra-el-covid-19/</v>
      </c>
      <c r="F134" s="88" t="s">
        <v>2724</v>
      </c>
      <c r="G134" s="88" t="s">
        <v>2725</v>
      </c>
      <c r="H134" s="88" t="s">
        <v>1865</v>
      </c>
      <c r="I134" s="88"/>
      <c r="J134" s="88" t="s">
        <v>49</v>
      </c>
      <c r="K134" s="88"/>
      <c r="L134" s="88"/>
      <c r="M134" s="88">
        <v>209567</v>
      </c>
      <c r="N134" s="98">
        <v>1180407.6081174999</v>
      </c>
      <c r="O134" s="88"/>
      <c r="P134" s="88"/>
      <c r="Q134" s="88"/>
      <c r="R134" s="88"/>
      <c r="S134" s="88"/>
      <c r="T134" s="88"/>
      <c r="U134" s="88"/>
      <c r="V134" s="88"/>
      <c r="W134" s="88"/>
      <c r="X134" s="92" t="s">
        <v>2726</v>
      </c>
      <c r="Y134" s="92"/>
      <c r="Z134" s="88" t="s">
        <v>2727</v>
      </c>
      <c r="AA134" s="88"/>
      <c r="AB134" s="88"/>
      <c r="AC134" s="88"/>
      <c r="AD134" s="88"/>
      <c r="AE134" s="88"/>
      <c r="AF134" s="88"/>
      <c r="AG134" s="88"/>
      <c r="AH134" s="88"/>
      <c r="AI134" s="88"/>
      <c r="AJ134" s="88"/>
      <c r="AK134" s="94"/>
    </row>
    <row r="135" spans="1:37" x14ac:dyDescent="0.2">
      <c r="A135" s="88" t="s">
        <v>48</v>
      </c>
      <c r="B135" s="88" t="s">
        <v>2728</v>
      </c>
      <c r="C135" s="88" t="s">
        <v>2729</v>
      </c>
      <c r="D135" s="91" t="s">
        <v>2730</v>
      </c>
      <c r="E135" s="90" t="str">
        <f t="shared" si="2"/>
        <v>https://surcosdigital.com/ucr-las-desigualdades-en-el-desarrollo-humano-impactan-en-la-capacidad-para-detectar-noticias-falsas/</v>
      </c>
      <c r="F135" s="88" t="s">
        <v>2731</v>
      </c>
      <c r="G135" s="88" t="s">
        <v>2732</v>
      </c>
      <c r="H135" s="88" t="s">
        <v>2174</v>
      </c>
      <c r="I135" s="88"/>
      <c r="J135" s="88" t="s">
        <v>49</v>
      </c>
      <c r="K135" s="88"/>
      <c r="L135" s="88"/>
      <c r="M135" s="88">
        <v>5136</v>
      </c>
      <c r="N135" s="98">
        <v>28929.046439999998</v>
      </c>
      <c r="O135" s="88"/>
      <c r="P135" s="88"/>
      <c r="Q135" s="88"/>
      <c r="R135" s="88"/>
      <c r="S135" s="88"/>
      <c r="T135" s="88"/>
      <c r="U135" s="88"/>
      <c r="V135" s="88"/>
      <c r="W135" s="88"/>
      <c r="X135" s="92" t="s">
        <v>2733</v>
      </c>
      <c r="Y135" s="92"/>
      <c r="Z135" s="88" t="s">
        <v>1942</v>
      </c>
      <c r="AA135" s="88"/>
      <c r="AB135" s="88"/>
      <c r="AC135" s="88"/>
      <c r="AD135" s="88"/>
      <c r="AE135" s="88"/>
      <c r="AF135" s="88"/>
      <c r="AG135" s="88"/>
      <c r="AH135" s="88"/>
      <c r="AI135" s="88"/>
      <c r="AJ135" s="88"/>
      <c r="AK135" s="94"/>
    </row>
    <row r="136" spans="1:37" x14ac:dyDescent="0.2">
      <c r="A136" s="88" t="s">
        <v>48</v>
      </c>
      <c r="B136" s="88" t="s">
        <v>2734</v>
      </c>
      <c r="C136" s="88" t="s">
        <v>2735</v>
      </c>
      <c r="D136" s="91" t="s">
        <v>2736</v>
      </c>
      <c r="E136" s="90" t="str">
        <f t="shared" si="2"/>
        <v>https://www.elpais.cr/2021/02/04/las-desigualdades-en-el-desarrollo-humano-impactan-en-la-capacidad-para-detectar-noticias-falsas/</v>
      </c>
      <c r="F136" s="88" t="s">
        <v>2737</v>
      </c>
      <c r="G136" s="88" t="s">
        <v>2738</v>
      </c>
      <c r="H136" s="88" t="s">
        <v>1920</v>
      </c>
      <c r="I136" s="88" t="s">
        <v>1921</v>
      </c>
      <c r="J136" s="88" t="s">
        <v>49</v>
      </c>
      <c r="K136" s="88"/>
      <c r="L136" s="88"/>
      <c r="M136" s="88">
        <v>95857</v>
      </c>
      <c r="N136" s="98">
        <v>539924.37784249999</v>
      </c>
      <c r="O136" s="88"/>
      <c r="P136" s="88"/>
      <c r="Q136" s="88"/>
      <c r="R136" s="88"/>
      <c r="S136" s="88"/>
      <c r="T136" s="88"/>
      <c r="U136" s="88"/>
      <c r="V136" s="88"/>
      <c r="W136" s="88"/>
      <c r="X136" s="92" t="s">
        <v>2739</v>
      </c>
      <c r="Y136" s="92"/>
      <c r="Z136" s="88" t="s">
        <v>2340</v>
      </c>
      <c r="AA136" s="88"/>
      <c r="AB136" s="88"/>
      <c r="AC136" s="88"/>
      <c r="AD136" s="88"/>
      <c r="AE136" s="88"/>
      <c r="AF136" s="88"/>
      <c r="AG136" s="88"/>
      <c r="AH136" s="88"/>
      <c r="AI136" s="88"/>
      <c r="AJ136" s="88"/>
      <c r="AK136" s="94"/>
    </row>
    <row r="137" spans="1:37" x14ac:dyDescent="0.2">
      <c r="A137" s="88" t="s">
        <v>48</v>
      </c>
      <c r="B137" s="88" t="s">
        <v>2740</v>
      </c>
      <c r="C137" s="88" t="s">
        <v>2741</v>
      </c>
      <c r="D137" s="91" t="s">
        <v>2742</v>
      </c>
      <c r="E137" s="90" t="str">
        <f t="shared" si="2"/>
        <v>https://vinv.ucr.ac.cr/es/multimedia/conversatoriomitos-y-realidades-sobre-la-vacunacion-contra-el-covid-19</v>
      </c>
      <c r="F137" s="88" t="s">
        <v>2743</v>
      </c>
      <c r="G137" s="88" t="s">
        <v>2744</v>
      </c>
      <c r="H137" s="88" t="s">
        <v>1903</v>
      </c>
      <c r="I137" s="88"/>
      <c r="J137" s="88" t="s">
        <v>49</v>
      </c>
      <c r="K137" s="88"/>
      <c r="L137" s="88"/>
      <c r="M137" s="88">
        <v>18131</v>
      </c>
      <c r="N137" s="98">
        <v>102124.7159275</v>
      </c>
      <c r="O137" s="88"/>
      <c r="P137" s="88"/>
      <c r="Q137" s="88"/>
      <c r="R137" s="88"/>
      <c r="S137" s="88"/>
      <c r="T137" s="88"/>
      <c r="U137" s="88"/>
      <c r="V137" s="88"/>
      <c r="W137" s="88"/>
      <c r="X137" s="88" t="s">
        <v>2745</v>
      </c>
      <c r="Y137" s="88"/>
      <c r="Z137" s="88" t="s">
        <v>2686</v>
      </c>
      <c r="AA137" s="88"/>
      <c r="AB137" s="88"/>
      <c r="AC137" s="88"/>
      <c r="AD137" s="88"/>
      <c r="AE137" s="88"/>
      <c r="AF137" s="88"/>
      <c r="AG137" s="88"/>
      <c r="AH137" s="88"/>
      <c r="AI137" s="88"/>
      <c r="AJ137" s="88"/>
      <c r="AK137" s="94"/>
    </row>
    <row r="138" spans="1:37" x14ac:dyDescent="0.2">
      <c r="A138" s="88" t="s">
        <v>48</v>
      </c>
      <c r="B138" s="88" t="s">
        <v>2746</v>
      </c>
      <c r="C138" s="88" t="s">
        <v>2747</v>
      </c>
      <c r="D138" s="91" t="s">
        <v>2748</v>
      </c>
      <c r="E138" s="90" t="str">
        <f t="shared" si="2"/>
        <v>https://www.elpais.cr/2021/02/05/mas-del-70-de-la-poblacion-tica-confia-en-medios-de-comunicacion-para-informarse-sobre-covid-19/</v>
      </c>
      <c r="F138" s="88" t="s">
        <v>2749</v>
      </c>
      <c r="G138" s="88" t="s">
        <v>2750</v>
      </c>
      <c r="H138" s="88" t="s">
        <v>1920</v>
      </c>
      <c r="I138" s="88" t="s">
        <v>2751</v>
      </c>
      <c r="J138" s="88" t="s">
        <v>49</v>
      </c>
      <c r="K138" s="88"/>
      <c r="L138" s="88"/>
      <c r="M138" s="88">
        <v>95857</v>
      </c>
      <c r="N138" s="98">
        <v>539924.37784249999</v>
      </c>
      <c r="O138" s="88"/>
      <c r="P138" s="88"/>
      <c r="Q138" s="88"/>
      <c r="R138" s="88"/>
      <c r="S138" s="88"/>
      <c r="T138" s="88"/>
      <c r="U138" s="88"/>
      <c r="V138" s="88"/>
      <c r="W138" s="88"/>
      <c r="X138" s="92" t="s">
        <v>2752</v>
      </c>
      <c r="Y138" s="92"/>
      <c r="Z138" s="88" t="s">
        <v>2753</v>
      </c>
      <c r="AA138" s="88"/>
      <c r="AB138" s="88"/>
      <c r="AC138" s="88"/>
      <c r="AD138" s="88"/>
      <c r="AE138" s="88"/>
      <c r="AF138" s="88"/>
      <c r="AG138" s="88"/>
      <c r="AH138" s="88"/>
      <c r="AI138" s="88"/>
      <c r="AJ138" s="88"/>
      <c r="AK138" s="94"/>
    </row>
    <row r="139" spans="1:37" x14ac:dyDescent="0.2">
      <c r="A139" s="88" t="s">
        <v>48</v>
      </c>
      <c r="B139" s="88" t="s">
        <v>2754</v>
      </c>
      <c r="C139" s="88" t="s">
        <v>2755</v>
      </c>
      <c r="D139" s="91" t="s">
        <v>2756</v>
      </c>
      <c r="E139" s="90" t="str">
        <f t="shared" si="2"/>
        <v>https://cambiopolitico.com/7-de-cada-10-costarricenses-confia-en-la-informacion-de-los-medios-sobre-el-coronavirus/150701/</v>
      </c>
      <c r="F139" s="88" t="s">
        <v>2757</v>
      </c>
      <c r="G139" s="88" t="s">
        <v>2758</v>
      </c>
      <c r="H139" s="88" t="s">
        <v>2249</v>
      </c>
      <c r="I139" s="88" t="s">
        <v>146</v>
      </c>
      <c r="J139" s="88" t="s">
        <v>49</v>
      </c>
      <c r="K139" s="88"/>
      <c r="L139" s="88"/>
      <c r="M139" s="88">
        <v>5977</v>
      </c>
      <c r="N139" s="98">
        <v>33666.065142499996</v>
      </c>
      <c r="O139" s="88"/>
      <c r="P139" s="88"/>
      <c r="Q139" s="88"/>
      <c r="R139" s="88"/>
      <c r="S139" s="88"/>
      <c r="T139" s="88"/>
      <c r="U139" s="88"/>
      <c r="V139" s="88"/>
      <c r="W139" s="88"/>
      <c r="X139" s="88" t="s">
        <v>2759</v>
      </c>
      <c r="Y139" s="88"/>
      <c r="Z139" s="88" t="s">
        <v>2760</v>
      </c>
      <c r="AA139" s="88"/>
      <c r="AB139" s="88"/>
      <c r="AC139" s="88"/>
      <c r="AD139" s="88"/>
      <c r="AE139" s="88"/>
      <c r="AF139" s="88"/>
      <c r="AG139" s="88"/>
      <c r="AH139" s="88"/>
      <c r="AI139" s="88"/>
      <c r="AJ139" s="88"/>
      <c r="AK139" s="94"/>
    </row>
    <row r="140" spans="1:37" x14ac:dyDescent="0.2">
      <c r="A140" s="88" t="s">
        <v>48</v>
      </c>
      <c r="B140" s="88" t="s">
        <v>2761</v>
      </c>
      <c r="C140" s="88" t="s">
        <v>2762</v>
      </c>
      <c r="D140" s="91" t="s">
        <v>2763</v>
      </c>
      <c r="E140" s="90" t="str">
        <f t="shared" si="2"/>
        <v>https://www.monumental.co.cr/2021/02/07/pais-recuperaria-trazabilidad-de-casos-de-covid-19-en-un-mes-si-contagios-diarios-caen-a-250/</v>
      </c>
      <c r="F140" s="88" t="s">
        <v>2764</v>
      </c>
      <c r="G140" s="88" t="s">
        <v>2765</v>
      </c>
      <c r="H140" s="88" t="s">
        <v>152</v>
      </c>
      <c r="I140" s="88"/>
      <c r="J140" s="88" t="s">
        <v>49</v>
      </c>
      <c r="K140" s="88"/>
      <c r="L140" s="88"/>
      <c r="M140" s="88">
        <v>155531</v>
      </c>
      <c r="N140" s="98">
        <v>876044.29942749988</v>
      </c>
      <c r="O140" s="88"/>
      <c r="P140" s="88"/>
      <c r="Q140" s="88"/>
      <c r="R140" s="88"/>
      <c r="S140" s="88"/>
      <c r="T140" s="88"/>
      <c r="U140" s="88"/>
      <c r="V140" s="88"/>
      <c r="W140" s="88"/>
      <c r="X140" s="92" t="s">
        <v>2766</v>
      </c>
      <c r="Y140" s="92"/>
      <c r="Z140" s="88" t="s">
        <v>2767</v>
      </c>
      <c r="AA140" s="88"/>
      <c r="AB140" s="88"/>
      <c r="AC140" s="88"/>
      <c r="AD140" s="88"/>
      <c r="AE140" s="88"/>
      <c r="AF140" s="88"/>
      <c r="AG140" s="88"/>
      <c r="AH140" s="88"/>
      <c r="AI140" s="88"/>
      <c r="AJ140" s="88"/>
      <c r="AK140" s="94"/>
    </row>
    <row r="141" spans="1:37" x14ac:dyDescent="0.2">
      <c r="A141" s="88" t="s">
        <v>48</v>
      </c>
      <c r="B141" s="88" t="s">
        <v>2768</v>
      </c>
      <c r="C141" s="88" t="s">
        <v>2769</v>
      </c>
      <c r="D141" s="91" t="s">
        <v>2770</v>
      </c>
      <c r="E141" s="90" t="str">
        <f t="shared" si="2"/>
        <v>https://observador.cr/reproduccion-de-covid-19-sigue-en-nivel-mas-bajo-en-9-meses-confirma-ucr/</v>
      </c>
      <c r="F141" s="88" t="s">
        <v>2771</v>
      </c>
      <c r="G141" s="88" t="s">
        <v>2772</v>
      </c>
      <c r="H141" s="88" t="s">
        <v>149</v>
      </c>
      <c r="I141" s="88"/>
      <c r="J141" s="88" t="s">
        <v>49</v>
      </c>
      <c r="K141" s="88"/>
      <c r="L141" s="88"/>
      <c r="M141" s="88">
        <v>249756</v>
      </c>
      <c r="N141" s="98">
        <v>1406776.2699900002</v>
      </c>
      <c r="O141" s="88"/>
      <c r="P141" s="88"/>
      <c r="Q141" s="88"/>
      <c r="R141" s="88"/>
      <c r="S141" s="88"/>
      <c r="T141" s="88"/>
      <c r="U141" s="88"/>
      <c r="V141" s="88"/>
      <c r="W141" s="88"/>
      <c r="X141" s="88" t="s">
        <v>2773</v>
      </c>
      <c r="Y141" s="88"/>
      <c r="Z141" s="88" t="s">
        <v>2660</v>
      </c>
      <c r="AA141" s="88"/>
      <c r="AB141" s="88"/>
      <c r="AC141" s="88"/>
      <c r="AD141" s="88"/>
      <c r="AE141" s="88"/>
      <c r="AF141" s="88"/>
      <c r="AG141" s="88"/>
      <c r="AH141" s="88"/>
      <c r="AI141" s="88"/>
      <c r="AJ141" s="88"/>
      <c r="AK141" s="94"/>
    </row>
    <row r="142" spans="1:37" x14ac:dyDescent="0.2">
      <c r="A142" s="88" t="s">
        <v>48</v>
      </c>
      <c r="B142" s="88" t="s">
        <v>2774</v>
      </c>
      <c r="C142" s="88" t="s">
        <v>2775</v>
      </c>
      <c r="D142" s="91" t="s">
        <v>2776</v>
      </c>
      <c r="E142" s="90" t="str">
        <f t="shared" si="2"/>
        <v>https://www.puroperiodismo.com/2021/02/tasa-de-contagio-mas-baja-en-10-meses-preven-entre-300-y-400-casos-diarios/</v>
      </c>
      <c r="F142" s="88" t="s">
        <v>2777</v>
      </c>
      <c r="G142" s="88" t="s">
        <v>2778</v>
      </c>
      <c r="H142" s="88" t="s">
        <v>2658</v>
      </c>
      <c r="I142" s="88" t="s">
        <v>2779</v>
      </c>
      <c r="J142" s="88" t="s">
        <v>49</v>
      </c>
      <c r="K142" s="88"/>
      <c r="L142" s="88"/>
      <c r="M142" s="88">
        <v>14463</v>
      </c>
      <c r="N142" s="98">
        <v>81464.329957500013</v>
      </c>
      <c r="O142" s="88"/>
      <c r="P142" s="88"/>
      <c r="Q142" s="88"/>
      <c r="R142" s="88"/>
      <c r="S142" s="88"/>
      <c r="T142" s="88"/>
      <c r="U142" s="88"/>
      <c r="V142" s="88"/>
      <c r="W142" s="88"/>
      <c r="X142" s="92" t="s">
        <v>2780</v>
      </c>
      <c r="Y142" s="92"/>
      <c r="Z142" s="88" t="s">
        <v>2781</v>
      </c>
      <c r="AA142" s="88"/>
      <c r="AB142" s="88"/>
      <c r="AC142" s="88"/>
      <c r="AD142" s="88"/>
      <c r="AE142" s="88"/>
      <c r="AF142" s="88"/>
      <c r="AG142" s="88"/>
      <c r="AH142" s="88"/>
      <c r="AI142" s="88"/>
      <c r="AJ142" s="88"/>
      <c r="AK142" s="94"/>
    </row>
    <row r="143" spans="1:37" x14ac:dyDescent="0.2">
      <c r="A143" s="88" t="s">
        <v>48</v>
      </c>
      <c r="B143" s="88" t="s">
        <v>2782</v>
      </c>
      <c r="C143" s="88" t="s">
        <v>2783</v>
      </c>
      <c r="D143" s="91" t="s">
        <v>2784</v>
      </c>
      <c r="E143" s="90" t="str">
        <f t="shared" si="2"/>
        <v>https://www.puroperiodismo.com/2021/02/20-turistas-franceses-detectados-con-covid-19-en-el-pais-se-desconoce-si-llegaron-con-sintomas/</v>
      </c>
      <c r="F143" s="88" t="s">
        <v>2785</v>
      </c>
      <c r="G143" s="88" t="s">
        <v>2786</v>
      </c>
      <c r="H143" s="88" t="s">
        <v>2658</v>
      </c>
      <c r="I143" s="88" t="s">
        <v>2779</v>
      </c>
      <c r="J143" s="88" t="s">
        <v>49</v>
      </c>
      <c r="K143" s="88"/>
      <c r="L143" s="88"/>
      <c r="M143" s="88">
        <v>14463</v>
      </c>
      <c r="N143" s="98">
        <v>81464.329957500013</v>
      </c>
      <c r="O143" s="88"/>
      <c r="P143" s="88"/>
      <c r="Q143" s="88"/>
      <c r="R143" s="88"/>
      <c r="S143" s="88"/>
      <c r="T143" s="88"/>
      <c r="U143" s="88"/>
      <c r="V143" s="88"/>
      <c r="W143" s="88"/>
      <c r="X143" s="88" t="s">
        <v>2787</v>
      </c>
      <c r="Y143" s="88"/>
      <c r="Z143" s="88" t="s">
        <v>2660</v>
      </c>
      <c r="AA143" s="88"/>
      <c r="AB143" s="88"/>
      <c r="AC143" s="88"/>
      <c r="AD143" s="88"/>
      <c r="AE143" s="88"/>
      <c r="AF143" s="88"/>
      <c r="AG143" s="88"/>
      <c r="AH143" s="88"/>
      <c r="AI143" s="88"/>
      <c r="AJ143" s="88"/>
      <c r="AK143" s="94"/>
    </row>
    <row r="144" spans="1:37" x14ac:dyDescent="0.2">
      <c r="A144" s="88" t="s">
        <v>48</v>
      </c>
      <c r="B144" s="88" t="s">
        <v>2788</v>
      </c>
      <c r="C144" s="88" t="s">
        <v>2789</v>
      </c>
      <c r="D144" s="91" t="s">
        <v>2790</v>
      </c>
      <c r="E144" s="90" t="str">
        <f t="shared" si="2"/>
        <v>https://www.nacion.com/ciencia/salud/costa-rica-no-reporta-variantes-de-coronavirus/EZZZNFJSUVDNRJAYBYRE77DYPM/story/</v>
      </c>
      <c r="F144" s="88" t="s">
        <v>2791</v>
      </c>
      <c r="G144" s="88" t="s">
        <v>2792</v>
      </c>
      <c r="H144" s="88" t="s">
        <v>110</v>
      </c>
      <c r="I144" s="88" t="s">
        <v>2007</v>
      </c>
      <c r="J144" s="88" t="s">
        <v>49</v>
      </c>
      <c r="K144" s="88"/>
      <c r="L144" s="88"/>
      <c r="M144" s="88">
        <v>2240351</v>
      </c>
      <c r="N144" s="98">
        <v>12619006.643477499</v>
      </c>
      <c r="O144" s="88"/>
      <c r="P144" s="88"/>
      <c r="Q144" s="88"/>
      <c r="R144" s="88"/>
      <c r="S144" s="88"/>
      <c r="T144" s="88"/>
      <c r="U144" s="88"/>
      <c r="V144" s="88"/>
      <c r="W144" s="88"/>
      <c r="X144" s="92" t="s">
        <v>2793</v>
      </c>
      <c r="Y144" s="92"/>
      <c r="Z144" s="88" t="s">
        <v>2794</v>
      </c>
      <c r="AA144" s="88"/>
      <c r="AB144" s="88"/>
      <c r="AC144" s="88"/>
      <c r="AD144" s="88"/>
      <c r="AE144" s="88"/>
      <c r="AF144" s="88"/>
      <c r="AG144" s="88"/>
      <c r="AH144" s="88"/>
      <c r="AI144" s="88"/>
      <c r="AJ144" s="88"/>
      <c r="AK144" s="94"/>
    </row>
    <row r="145" spans="1:37" x14ac:dyDescent="0.2">
      <c r="A145" s="88" t="s">
        <v>48</v>
      </c>
      <c r="B145" s="88" t="s">
        <v>2795</v>
      </c>
      <c r="C145" s="88" t="s">
        <v>2796</v>
      </c>
      <c r="D145" s="91" t="s">
        <v>2797</v>
      </c>
      <c r="E145" s="90" t="str">
        <f t="shared" si="2"/>
        <v>https://www.nacion.com/ciencia/salud/especialistas-consideran-innecesario-que-ticos/D77IWM4FPFFKLHIYUF76ESTH7M/story/</v>
      </c>
      <c r="F145" s="88" t="s">
        <v>2798</v>
      </c>
      <c r="G145" s="88" t="s">
        <v>2799</v>
      </c>
      <c r="H145" s="88" t="s">
        <v>110</v>
      </c>
      <c r="I145" s="88" t="s">
        <v>2007</v>
      </c>
      <c r="J145" s="88" t="s">
        <v>49</v>
      </c>
      <c r="K145" s="88"/>
      <c r="L145" s="88"/>
      <c r="M145" s="88">
        <v>2240351</v>
      </c>
      <c r="N145" s="98">
        <v>12619006.643477499</v>
      </c>
      <c r="O145" s="88"/>
      <c r="P145" s="88"/>
      <c r="Q145" s="88"/>
      <c r="R145" s="88"/>
      <c r="S145" s="88"/>
      <c r="T145" s="88"/>
      <c r="U145" s="88"/>
      <c r="V145" s="88"/>
      <c r="W145" s="88"/>
      <c r="X145" s="92" t="s">
        <v>2800</v>
      </c>
      <c r="Y145" s="92"/>
      <c r="Z145" s="88" t="s">
        <v>1851</v>
      </c>
      <c r="AA145" s="88"/>
      <c r="AB145" s="88"/>
      <c r="AC145" s="88"/>
      <c r="AD145" s="88"/>
      <c r="AE145" s="88"/>
      <c r="AF145" s="88"/>
      <c r="AG145" s="88"/>
      <c r="AH145" s="88"/>
      <c r="AI145" s="88"/>
      <c r="AJ145" s="88"/>
      <c r="AK145" s="94"/>
    </row>
    <row r="146" spans="1:37" x14ac:dyDescent="0.2">
      <c r="A146" s="88" t="s">
        <v>48</v>
      </c>
      <c r="B146" s="88" t="s">
        <v>2801</v>
      </c>
      <c r="C146" s="88" t="s">
        <v>2802</v>
      </c>
      <c r="D146" s="91" t="s">
        <v>2803</v>
      </c>
      <c r="E146" s="90" t="str">
        <f t="shared" si="2"/>
        <v>https://www.ameliarueda.com/nota/turismo-empresarios-eliminar-restriccion-fines-noticias-costa-rica</v>
      </c>
      <c r="F146" s="88" t="s">
        <v>2804</v>
      </c>
      <c r="G146" s="88" t="s">
        <v>2805</v>
      </c>
      <c r="H146" s="88" t="s">
        <v>1887</v>
      </c>
      <c r="I146" s="88" t="s">
        <v>2806</v>
      </c>
      <c r="J146" s="88" t="s">
        <v>49</v>
      </c>
      <c r="K146" s="88"/>
      <c r="L146" s="88"/>
      <c r="M146" s="88">
        <v>246692</v>
      </c>
      <c r="N146" s="98">
        <v>1389517.9759299997</v>
      </c>
      <c r="O146" s="88"/>
      <c r="P146" s="88"/>
      <c r="Q146" s="88"/>
      <c r="R146" s="88"/>
      <c r="S146" s="88"/>
      <c r="T146" s="88"/>
      <c r="U146" s="88"/>
      <c r="V146" s="88"/>
      <c r="W146" s="88"/>
      <c r="X146" s="92" t="s">
        <v>2807</v>
      </c>
      <c r="Y146" s="92"/>
      <c r="Z146" s="88" t="s">
        <v>2808</v>
      </c>
      <c r="AA146" s="88"/>
      <c r="AB146" s="88"/>
      <c r="AC146" s="88"/>
      <c r="AD146" s="88"/>
      <c r="AE146" s="88"/>
      <c r="AF146" s="88"/>
      <c r="AG146" s="88"/>
      <c r="AH146" s="88"/>
      <c r="AI146" s="88"/>
      <c r="AJ146" s="88"/>
      <c r="AK146" s="94"/>
    </row>
    <row r="147" spans="1:37" x14ac:dyDescent="0.2">
      <c r="A147" s="88" t="s">
        <v>48</v>
      </c>
      <c r="B147" s="88" t="s">
        <v>2809</v>
      </c>
      <c r="C147" s="88" t="s">
        <v>2810</v>
      </c>
      <c r="D147" s="91" t="s">
        <v>2811</v>
      </c>
      <c r="E147" s="90" t="str">
        <f t="shared" si="2"/>
        <v>https://observador.cr/muertes-por-covid-19-han-caido-hasta-25-durante-febrero-senala-ucr/</v>
      </c>
      <c r="F147" s="88" t="s">
        <v>2812</v>
      </c>
      <c r="G147" s="88" t="s">
        <v>2813</v>
      </c>
      <c r="H147" s="88" t="s">
        <v>149</v>
      </c>
      <c r="I147" s="88"/>
      <c r="J147" s="88" t="s">
        <v>49</v>
      </c>
      <c r="K147" s="88"/>
      <c r="L147" s="88"/>
      <c r="M147" s="88">
        <v>249756</v>
      </c>
      <c r="N147" s="98">
        <v>1406776.2699900002</v>
      </c>
      <c r="O147" s="88"/>
      <c r="P147" s="88"/>
      <c r="Q147" s="88"/>
      <c r="R147" s="88"/>
      <c r="S147" s="88"/>
      <c r="T147" s="88"/>
      <c r="U147" s="88"/>
      <c r="V147" s="88"/>
      <c r="W147" s="88"/>
      <c r="X147" s="88" t="s">
        <v>2814</v>
      </c>
      <c r="Y147" s="88"/>
      <c r="Z147" s="88" t="s">
        <v>2815</v>
      </c>
      <c r="AA147" s="88"/>
      <c r="AB147" s="88"/>
      <c r="AC147" s="88"/>
      <c r="AD147" s="88"/>
      <c r="AE147" s="88"/>
      <c r="AF147" s="88"/>
      <c r="AG147" s="88"/>
      <c r="AH147" s="88"/>
      <c r="AI147" s="88"/>
      <c r="AJ147" s="88"/>
      <c r="AK147" s="94"/>
    </row>
    <row r="148" spans="1:37" x14ac:dyDescent="0.2">
      <c r="A148" s="88" t="s">
        <v>48</v>
      </c>
      <c r="B148" s="88" t="s">
        <v>2816</v>
      </c>
      <c r="C148" s="88" t="s">
        <v>2817</v>
      </c>
      <c r="D148" s="91" t="s">
        <v>2818</v>
      </c>
      <c r="E148" s="90" t="str">
        <f t="shared" si="2"/>
        <v>https://www.diarioextra.com/Noticia/detalle/441857/contagios-covid-19-caen-55-y-fallecimientos-61-</v>
      </c>
      <c r="F148" s="88" t="s">
        <v>2819</v>
      </c>
      <c r="G148" s="88" t="s">
        <v>2820</v>
      </c>
      <c r="H148" s="88" t="s">
        <v>106</v>
      </c>
      <c r="I148" s="88"/>
      <c r="J148" s="88" t="s">
        <v>49</v>
      </c>
      <c r="K148" s="88"/>
      <c r="L148" s="88"/>
      <c r="M148" s="88">
        <v>590081</v>
      </c>
      <c r="N148" s="98">
        <v>3323691.7158025</v>
      </c>
      <c r="O148" s="88"/>
      <c r="P148" s="88"/>
      <c r="Q148" s="88"/>
      <c r="R148" s="88"/>
      <c r="S148" s="88"/>
      <c r="T148" s="88"/>
      <c r="U148" s="88"/>
      <c r="V148" s="88"/>
      <c r="W148" s="88"/>
      <c r="X148" s="88" t="s">
        <v>2821</v>
      </c>
      <c r="Y148" s="88"/>
      <c r="Z148" s="88" t="s">
        <v>2822</v>
      </c>
      <c r="AA148" s="88"/>
      <c r="AB148" s="88"/>
      <c r="AC148" s="88"/>
      <c r="AD148" s="88"/>
      <c r="AE148" s="88"/>
      <c r="AF148" s="88"/>
      <c r="AG148" s="88"/>
      <c r="AH148" s="88"/>
      <c r="AI148" s="88"/>
      <c r="AJ148" s="88"/>
      <c r="AK148" s="94"/>
    </row>
    <row r="149" spans="1:37" x14ac:dyDescent="0.2">
      <c r="A149" s="88" t="s">
        <v>48</v>
      </c>
      <c r="B149" s="88" t="s">
        <v>2823</v>
      </c>
      <c r="C149" s="88" t="s">
        <v>2824</v>
      </c>
      <c r="D149" s="91" t="s">
        <v>2825</v>
      </c>
      <c r="E149" s="90" t="str">
        <f t="shared" si="2"/>
        <v>https://www.nacion.com/ciencia/ccss-ya-tiene-protocolo-de-segundo-ensayo-clinico/BMNG62P6NRDRTO4HKLBTOS5P4E/story/</v>
      </c>
      <c r="F149" s="88" t="s">
        <v>2826</v>
      </c>
      <c r="G149" s="88" t="s">
        <v>2827</v>
      </c>
      <c r="H149" s="88" t="s">
        <v>110</v>
      </c>
      <c r="I149" s="88" t="s">
        <v>2007</v>
      </c>
      <c r="J149" s="88" t="s">
        <v>49</v>
      </c>
      <c r="K149" s="88"/>
      <c r="L149" s="88"/>
      <c r="M149" s="88">
        <v>2240351</v>
      </c>
      <c r="N149" s="98">
        <v>12619006.643477499</v>
      </c>
      <c r="O149" s="88"/>
      <c r="P149" s="88"/>
      <c r="Q149" s="88"/>
      <c r="R149" s="88"/>
      <c r="S149" s="88"/>
      <c r="T149" s="88"/>
      <c r="U149" s="88"/>
      <c r="V149" s="88"/>
      <c r="W149" s="88"/>
      <c r="X149" s="92" t="s">
        <v>2828</v>
      </c>
      <c r="Y149" s="92"/>
      <c r="Z149" s="88" t="s">
        <v>2829</v>
      </c>
      <c r="AA149" s="88"/>
      <c r="AB149" s="88"/>
      <c r="AC149" s="88"/>
      <c r="AD149" s="88"/>
      <c r="AE149" s="88"/>
      <c r="AF149" s="88"/>
      <c r="AG149" s="88"/>
      <c r="AH149" s="88"/>
      <c r="AI149" s="88"/>
      <c r="AJ149" s="88"/>
      <c r="AK149" s="94"/>
    </row>
    <row r="150" spans="1:37" x14ac:dyDescent="0.2">
      <c r="A150" s="88" t="s">
        <v>48</v>
      </c>
      <c r="B150" s="88" t="s">
        <v>2830</v>
      </c>
      <c r="C150" s="88" t="s">
        <v>2831</v>
      </c>
      <c r="D150" s="91" t="s">
        <v>2832</v>
      </c>
      <c r="E150" s="90" t="str">
        <f t="shared" si="2"/>
        <v>https://www.monumental.co.cr/2021/02/14/pfizer-retomara-envio-de-vacunas-al-pais-esta-semana-se-dara-prioridad-a-mayores-de-58-anos-de-edad/</v>
      </c>
      <c r="F150" s="88" t="s">
        <v>2833</v>
      </c>
      <c r="G150" s="88" t="s">
        <v>2834</v>
      </c>
      <c r="H150" s="88" t="s">
        <v>152</v>
      </c>
      <c r="I150" s="88"/>
      <c r="J150" s="88" t="s">
        <v>49</v>
      </c>
      <c r="K150" s="88"/>
      <c r="L150" s="88"/>
      <c r="M150" s="88">
        <v>155531</v>
      </c>
      <c r="N150" s="98">
        <v>876044.29942749988</v>
      </c>
      <c r="O150" s="88"/>
      <c r="P150" s="88"/>
      <c r="Q150" s="88"/>
      <c r="R150" s="88"/>
      <c r="S150" s="88"/>
      <c r="T150" s="88"/>
      <c r="U150" s="88"/>
      <c r="V150" s="88"/>
      <c r="W150" s="88"/>
      <c r="X150" s="92" t="s">
        <v>2835</v>
      </c>
      <c r="Y150" s="92"/>
      <c r="Z150" s="88" t="s">
        <v>1970</v>
      </c>
      <c r="AA150" s="88"/>
      <c r="AB150" s="88"/>
      <c r="AC150" s="88"/>
      <c r="AD150" s="88"/>
      <c r="AE150" s="88"/>
      <c r="AF150" s="88"/>
      <c r="AG150" s="88"/>
      <c r="AH150" s="88"/>
      <c r="AI150" s="88"/>
      <c r="AJ150" s="88"/>
      <c r="AK150" s="94"/>
    </row>
    <row r="151" spans="1:37" x14ac:dyDescent="0.2">
      <c r="A151" s="88" t="s">
        <v>48</v>
      </c>
      <c r="B151" s="88" t="s">
        <v>2836</v>
      </c>
      <c r="C151" s="88" t="s">
        <v>2837</v>
      </c>
      <c r="D151" s="91" t="s">
        <v>2838</v>
      </c>
      <c r="E151" s="90" t="str">
        <f t="shared" si="2"/>
        <v>https://semanariouniversidad.com/pais/segundo-estudio-de-suero-equino-ajustara-dosis-de-acuerdo-a-peso-del-paciente/</v>
      </c>
      <c r="F151" s="88" t="s">
        <v>2839</v>
      </c>
      <c r="G151" s="88" t="s">
        <v>2840</v>
      </c>
      <c r="H151" s="88" t="s">
        <v>1865</v>
      </c>
      <c r="I151" s="88"/>
      <c r="J151" s="88" t="s">
        <v>49</v>
      </c>
      <c r="K151" s="88"/>
      <c r="L151" s="88"/>
      <c r="M151" s="88">
        <v>218020</v>
      </c>
      <c r="N151" s="98">
        <v>1228019.9970499999</v>
      </c>
      <c r="O151" s="88"/>
      <c r="P151" s="88"/>
      <c r="Q151" s="88"/>
      <c r="R151" s="88"/>
      <c r="S151" s="88"/>
      <c r="T151" s="88"/>
      <c r="U151" s="88"/>
      <c r="V151" s="88"/>
      <c r="W151" s="88"/>
      <c r="X151" s="92" t="s">
        <v>2841</v>
      </c>
      <c r="Y151" s="92"/>
      <c r="Z151" s="88" t="s">
        <v>1867</v>
      </c>
      <c r="AA151" s="88"/>
      <c r="AB151" s="88"/>
      <c r="AC151" s="88"/>
      <c r="AD151" s="88"/>
      <c r="AE151" s="88"/>
      <c r="AF151" s="88"/>
      <c r="AG151" s="88"/>
      <c r="AH151" s="88"/>
      <c r="AI151" s="88"/>
      <c r="AJ151" s="88"/>
      <c r="AK151" s="94"/>
    </row>
    <row r="152" spans="1:37" x14ac:dyDescent="0.2">
      <c r="A152" s="88" t="s">
        <v>48</v>
      </c>
      <c r="B152" s="88" t="s">
        <v>2842</v>
      </c>
      <c r="C152" s="88" t="s">
        <v>2843</v>
      </c>
      <c r="D152" s="91" t="s">
        <v>2844</v>
      </c>
      <c r="E152" s="90" t="str">
        <f t="shared" si="2"/>
        <v>https://amprensa.com/2021/02/fotos-cuarto-frio-para-almacenar-vacunas-covid-19-estaria-listo-en-un-mes/</v>
      </c>
      <c r="F152" s="88" t="s">
        <v>2845</v>
      </c>
      <c r="G152" s="88" t="s">
        <v>2846</v>
      </c>
      <c r="H152" s="88" t="s">
        <v>150</v>
      </c>
      <c r="I152" s="88" t="s">
        <v>2278</v>
      </c>
      <c r="J152" s="88" t="s">
        <v>49</v>
      </c>
      <c r="K152" s="88"/>
      <c r="L152" s="88"/>
      <c r="M152" s="88">
        <v>386659</v>
      </c>
      <c r="N152" s="98">
        <v>2177896.4500475</v>
      </c>
      <c r="O152" s="88"/>
      <c r="P152" s="88"/>
      <c r="Q152" s="88"/>
      <c r="R152" s="88"/>
      <c r="S152" s="88"/>
      <c r="T152" s="88"/>
      <c r="U152" s="88"/>
      <c r="V152" s="88"/>
      <c r="W152" s="88"/>
      <c r="X152" s="88" t="s">
        <v>2847</v>
      </c>
      <c r="Y152" s="88"/>
      <c r="Z152" s="88" t="s">
        <v>1890</v>
      </c>
      <c r="AA152" s="88"/>
      <c r="AB152" s="88"/>
      <c r="AC152" s="88"/>
      <c r="AD152" s="88"/>
      <c r="AE152" s="88"/>
      <c r="AF152" s="88"/>
      <c r="AG152" s="88"/>
      <c r="AH152" s="88"/>
      <c r="AI152" s="88"/>
      <c r="AJ152" s="88"/>
      <c r="AK152" s="94"/>
    </row>
    <row r="153" spans="1:37" x14ac:dyDescent="0.2">
      <c r="A153" s="88" t="s">
        <v>48</v>
      </c>
      <c r="B153" s="88" t="s">
        <v>2848</v>
      </c>
      <c r="C153" s="88" t="s">
        <v>2849</v>
      </c>
      <c r="D153" s="91" t="s">
        <v>2850</v>
      </c>
      <c r="E153" s="90" t="str">
        <f t="shared" si="2"/>
        <v>https://delfino.cr/2021/02/pfizer-reanudara-hoy-envio-de-vacunas-contra-covid-19-a-costa-rica</v>
      </c>
      <c r="F153" s="88" t="s">
        <v>2851</v>
      </c>
      <c r="G153" s="88" t="s">
        <v>2852</v>
      </c>
      <c r="H153" s="88" t="s">
        <v>2401</v>
      </c>
      <c r="I153" s="88" t="s">
        <v>2853</v>
      </c>
      <c r="J153" s="88" t="s">
        <v>49</v>
      </c>
      <c r="K153" s="88"/>
      <c r="L153" s="88"/>
      <c r="M153" s="88">
        <v>355140</v>
      </c>
      <c r="N153" s="98">
        <v>2000362.4518499998</v>
      </c>
      <c r="O153" s="88"/>
      <c r="P153" s="88"/>
      <c r="Q153" s="88"/>
      <c r="R153" s="88"/>
      <c r="S153" s="88"/>
      <c r="T153" s="88"/>
      <c r="U153" s="88"/>
      <c r="V153" s="88"/>
      <c r="W153" s="88"/>
      <c r="X153" s="92" t="s">
        <v>2854</v>
      </c>
      <c r="Y153" s="92"/>
      <c r="Z153" s="88" t="s">
        <v>2855</v>
      </c>
      <c r="AA153" s="88"/>
      <c r="AB153" s="88"/>
      <c r="AC153" s="88"/>
      <c r="AD153" s="88"/>
      <c r="AE153" s="88"/>
      <c r="AF153" s="88"/>
      <c r="AG153" s="88"/>
      <c r="AH153" s="88"/>
      <c r="AI153" s="88"/>
      <c r="AJ153" s="88"/>
      <c r="AK153" s="94"/>
    </row>
    <row r="154" spans="1:37" x14ac:dyDescent="0.2">
      <c r="A154" s="88" t="s">
        <v>48</v>
      </c>
      <c r="B154" s="88" t="s">
        <v>2856</v>
      </c>
      <c r="C154" s="88" t="s">
        <v>2857</v>
      </c>
      <c r="D154" s="91" t="s">
        <v>2858</v>
      </c>
      <c r="E154" s="90" t="str">
        <f t="shared" si="2"/>
        <v>https://www.larepublica.net/noticia/medica-tica-colabora-en-investigacion-sobre-nanoanticuerpos-de-alpacas-chilenas-como-tratamiento-contra-el-covid-19</v>
      </c>
      <c r="F154" s="88" t="s">
        <v>2859</v>
      </c>
      <c r="G154" s="88" t="s">
        <v>2860</v>
      </c>
      <c r="H154" s="88" t="s">
        <v>1928</v>
      </c>
      <c r="I154" s="88"/>
      <c r="J154" s="88" t="s">
        <v>49</v>
      </c>
      <c r="K154" s="88"/>
      <c r="L154" s="88"/>
      <c r="M154" s="88">
        <v>1011825</v>
      </c>
      <c r="N154" s="98">
        <v>5699208.0245624995</v>
      </c>
      <c r="O154" s="88"/>
      <c r="P154" s="88"/>
      <c r="Q154" s="88"/>
      <c r="R154" s="88"/>
      <c r="S154" s="88"/>
      <c r="T154" s="88"/>
      <c r="U154" s="88"/>
      <c r="V154" s="88"/>
      <c r="W154" s="88"/>
      <c r="X154" s="92" t="s">
        <v>2861</v>
      </c>
      <c r="Y154" s="92"/>
      <c r="Z154" s="88" t="s">
        <v>1914</v>
      </c>
      <c r="AA154" s="88"/>
      <c r="AB154" s="88"/>
      <c r="AC154" s="88"/>
      <c r="AD154" s="88"/>
      <c r="AE154" s="88"/>
      <c r="AF154" s="88"/>
      <c r="AG154" s="88"/>
      <c r="AH154" s="88"/>
      <c r="AI154" s="88"/>
      <c r="AJ154" s="88"/>
      <c r="AK154" s="94"/>
    </row>
    <row r="155" spans="1:37" x14ac:dyDescent="0.2">
      <c r="A155" s="88" t="s">
        <v>48</v>
      </c>
      <c r="B155" s="88" t="s">
        <v>2862</v>
      </c>
      <c r="C155" s="88" t="s">
        <v>2863</v>
      </c>
      <c r="D155" s="91" t="s">
        <v>2864</v>
      </c>
      <c r="E155" s="90" t="str">
        <f t="shared" si="2"/>
        <v>https://cambiopolitico.com/tica-aporto-su-talento-en-chile-para-hallar-en-las-alpacas-un-posible-aliado-contra-el-covid-19/151714/</v>
      </c>
      <c r="F155" s="88" t="s">
        <v>2865</v>
      </c>
      <c r="G155" s="88" t="s">
        <v>2866</v>
      </c>
      <c r="H155" s="88" t="s">
        <v>2249</v>
      </c>
      <c r="I155" s="88" t="s">
        <v>146</v>
      </c>
      <c r="J155" s="88" t="s">
        <v>49</v>
      </c>
      <c r="K155" s="88"/>
      <c r="L155" s="88"/>
      <c r="M155" s="88">
        <v>25237</v>
      </c>
      <c r="N155" s="98">
        <v>142149.98929250002</v>
      </c>
      <c r="O155" s="88"/>
      <c r="P155" s="88"/>
      <c r="Q155" s="88"/>
      <c r="R155" s="88"/>
      <c r="S155" s="88"/>
      <c r="T155" s="88"/>
      <c r="U155" s="88"/>
      <c r="V155" s="88"/>
      <c r="W155" s="88"/>
      <c r="X155" s="92" t="s">
        <v>2867</v>
      </c>
      <c r="Y155" s="92"/>
      <c r="Z155" s="88" t="s">
        <v>2868</v>
      </c>
      <c r="AA155" s="88"/>
      <c r="AB155" s="88"/>
      <c r="AC155" s="88"/>
      <c r="AD155" s="88"/>
      <c r="AE155" s="88"/>
      <c r="AF155" s="88"/>
      <c r="AG155" s="88"/>
      <c r="AH155" s="88"/>
      <c r="AI155" s="88"/>
      <c r="AJ155" s="88"/>
      <c r="AK155" s="94"/>
    </row>
    <row r="156" spans="1:37" x14ac:dyDescent="0.2">
      <c r="A156" s="88" t="s">
        <v>48</v>
      </c>
      <c r="B156" s="88" t="s">
        <v>2869</v>
      </c>
      <c r="C156" s="88" t="s">
        <v>2870</v>
      </c>
      <c r="D156" s="91" t="s">
        <v>2871</v>
      </c>
      <c r="E156" s="90" t="str">
        <f t="shared" si="2"/>
        <v>https://observador.cr/llegan-79-560-vacunas-de-pfizer-medio-millon-mas-deben-llegar-en-proximas-6-semanas-segun-gobierno/</v>
      </c>
      <c r="F156" s="88" t="s">
        <v>2872</v>
      </c>
      <c r="G156" s="88" t="s">
        <v>2873</v>
      </c>
      <c r="H156" s="88" t="s">
        <v>149</v>
      </c>
      <c r="I156" s="88"/>
      <c r="J156" s="88" t="s">
        <v>49</v>
      </c>
      <c r="K156" s="88"/>
      <c r="L156" s="88"/>
      <c r="M156" s="88">
        <v>249756</v>
      </c>
      <c r="N156" s="98">
        <v>1406776.2699900002</v>
      </c>
      <c r="O156" s="88"/>
      <c r="P156" s="88"/>
      <c r="Q156" s="88"/>
      <c r="R156" s="88"/>
      <c r="S156" s="88"/>
      <c r="T156" s="88"/>
      <c r="U156" s="88"/>
      <c r="V156" s="88"/>
      <c r="W156" s="88"/>
      <c r="X156" s="88" t="s">
        <v>2874</v>
      </c>
      <c r="Y156" s="88"/>
      <c r="Z156" s="88" t="s">
        <v>2660</v>
      </c>
      <c r="AA156" s="88"/>
      <c r="AB156" s="88"/>
      <c r="AC156" s="88"/>
      <c r="AD156" s="88"/>
      <c r="AE156" s="88"/>
      <c r="AF156" s="88"/>
      <c r="AG156" s="88"/>
      <c r="AH156" s="88"/>
      <c r="AI156" s="88"/>
      <c r="AJ156" s="88"/>
      <c r="AK156" s="94"/>
    </row>
    <row r="157" spans="1:37" x14ac:dyDescent="0.2">
      <c r="A157" s="88" t="s">
        <v>48</v>
      </c>
      <c r="B157" s="88" t="s">
        <v>2875</v>
      </c>
      <c r="C157" s="88" t="s">
        <v>2876</v>
      </c>
      <c r="D157" s="91" t="s">
        <v>2877</v>
      </c>
      <c r="E157" s="90" t="str">
        <f t="shared" si="2"/>
        <v>https://ticotimes.net/2021/02/17/costa-rica-readies-second-study-of-equine-serum-to-treat-covid</v>
      </c>
      <c r="F157" s="88" t="s">
        <v>2878</v>
      </c>
      <c r="G157" s="88" t="s">
        <v>2879</v>
      </c>
      <c r="H157" s="88" t="s">
        <v>2605</v>
      </c>
      <c r="I157" s="88" t="s">
        <v>2880</v>
      </c>
      <c r="J157" s="88" t="s">
        <v>49</v>
      </c>
      <c r="K157" s="88"/>
      <c r="L157" s="88"/>
      <c r="M157" s="88">
        <v>286242</v>
      </c>
      <c r="N157" s="98">
        <v>1612287.4048049999</v>
      </c>
      <c r="O157" s="88"/>
      <c r="P157" s="88"/>
      <c r="Q157" s="88"/>
      <c r="R157" s="88"/>
      <c r="S157" s="88"/>
      <c r="T157" s="88"/>
      <c r="U157" s="88"/>
      <c r="V157" s="88"/>
      <c r="W157" s="88"/>
      <c r="X157" s="92" t="s">
        <v>2881</v>
      </c>
      <c r="Y157" s="92"/>
      <c r="Z157" s="88" t="s">
        <v>1930</v>
      </c>
      <c r="AA157" s="88"/>
      <c r="AB157" s="88"/>
      <c r="AC157" s="88"/>
      <c r="AD157" s="88"/>
      <c r="AE157" s="88"/>
      <c r="AF157" s="88"/>
      <c r="AG157" s="88"/>
      <c r="AH157" s="88"/>
      <c r="AI157" s="88"/>
      <c r="AJ157" s="88"/>
      <c r="AK157" s="94"/>
    </row>
    <row r="158" spans="1:37" x14ac:dyDescent="0.2">
      <c r="A158" s="88" t="s">
        <v>48</v>
      </c>
      <c r="B158" s="88" t="s">
        <v>2882</v>
      </c>
      <c r="C158" s="88" t="s">
        <v>2883</v>
      </c>
      <c r="D158" s="91" t="s">
        <v>2884</v>
      </c>
      <c r="E158" s="90" t="str">
        <f t="shared" si="2"/>
        <v>https://semanariouniversidad.com/pais/ucr-tendencia-a-la-baja-en-casos-de-covid-19-continua/</v>
      </c>
      <c r="F158" s="88" t="s">
        <v>2885</v>
      </c>
      <c r="G158" s="88" t="s">
        <v>2886</v>
      </c>
      <c r="H158" s="88" t="s">
        <v>1865</v>
      </c>
      <c r="I158" s="88"/>
      <c r="J158" s="88" t="s">
        <v>49</v>
      </c>
      <c r="K158" s="88"/>
      <c r="L158" s="88"/>
      <c r="M158" s="88">
        <v>218020</v>
      </c>
      <c r="N158" s="98">
        <v>1228019.9970499999</v>
      </c>
      <c r="O158" s="88"/>
      <c r="P158" s="88"/>
      <c r="Q158" s="88"/>
      <c r="R158" s="88"/>
      <c r="S158" s="88"/>
      <c r="T158" s="88"/>
      <c r="U158" s="88"/>
      <c r="V158" s="88"/>
      <c r="W158" s="88"/>
      <c r="X158" s="92" t="s">
        <v>2887</v>
      </c>
      <c r="Y158" s="92"/>
      <c r="Z158" s="88" t="s">
        <v>1867</v>
      </c>
      <c r="AA158" s="88"/>
      <c r="AB158" s="88"/>
      <c r="AC158" s="88"/>
      <c r="AD158" s="88"/>
      <c r="AE158" s="88"/>
      <c r="AF158" s="88"/>
      <c r="AG158" s="88"/>
      <c r="AH158" s="88"/>
      <c r="AI158" s="88"/>
      <c r="AJ158" s="88"/>
      <c r="AK158" s="94"/>
    </row>
    <row r="159" spans="1:37" x14ac:dyDescent="0.2">
      <c r="A159" s="88" t="s">
        <v>48</v>
      </c>
      <c r="B159" s="88" t="s">
        <v>2888</v>
      </c>
      <c r="C159" s="88" t="s">
        <v>2889</v>
      </c>
      <c r="D159" s="91" t="s">
        <v>2890</v>
      </c>
      <c r="E159" s="90" t="str">
        <f t="shared" si="2"/>
        <v>https://www.lateja.cr/nacional/cientifica-tica-ayudo-a-encontrar-un-arma-contra/2USHHCZTJBGTTJCQ4MSOLYX53E/story/</v>
      </c>
      <c r="F159" s="88" t="s">
        <v>2891</v>
      </c>
      <c r="G159" s="88" t="s">
        <v>2892</v>
      </c>
      <c r="H159" s="88" t="s">
        <v>131</v>
      </c>
      <c r="I159" s="88"/>
      <c r="J159" s="88" t="s">
        <v>49</v>
      </c>
      <c r="K159" s="88"/>
      <c r="L159" s="88"/>
      <c r="M159" s="88">
        <v>662619</v>
      </c>
      <c r="N159" s="98">
        <v>3732269.4359475002</v>
      </c>
      <c r="O159" s="88"/>
      <c r="P159" s="88"/>
      <c r="Q159" s="88"/>
      <c r="R159" s="88"/>
      <c r="S159" s="88"/>
      <c r="T159" s="88"/>
      <c r="U159" s="88"/>
      <c r="V159" s="88"/>
      <c r="W159" s="88"/>
      <c r="X159" s="92" t="s">
        <v>2893</v>
      </c>
      <c r="Y159" s="92"/>
      <c r="Z159" s="88" t="s">
        <v>2491</v>
      </c>
      <c r="AA159" s="88"/>
      <c r="AB159" s="88"/>
      <c r="AC159" s="88"/>
      <c r="AD159" s="88"/>
      <c r="AE159" s="88"/>
      <c r="AF159" s="88"/>
      <c r="AG159" s="88"/>
      <c r="AH159" s="88"/>
      <c r="AI159" s="88"/>
      <c r="AJ159" s="88"/>
      <c r="AK159" s="94"/>
    </row>
    <row r="160" spans="1:37" x14ac:dyDescent="0.2">
      <c r="A160" s="88" t="s">
        <v>48</v>
      </c>
      <c r="B160" s="88" t="s">
        <v>2894</v>
      </c>
      <c r="C160" s="88" t="s">
        <v>2895</v>
      </c>
      <c r="D160" s="91" t="s">
        <v>2896</v>
      </c>
      <c r="E160" s="90" t="str">
        <f t="shared" si="2"/>
        <v>https://www.elpais.cr/2021/02/17/tica-aporto-su-talento-en-chile-para-hallar-en-las-alpacas-posible-aliado-contra-el-covid-19/</v>
      </c>
      <c r="F160" s="88" t="s">
        <v>2897</v>
      </c>
      <c r="G160" s="88" t="s">
        <v>2898</v>
      </c>
      <c r="H160" s="88" t="s">
        <v>1920</v>
      </c>
      <c r="I160" s="88" t="s">
        <v>2517</v>
      </c>
      <c r="J160" s="88" t="s">
        <v>49</v>
      </c>
      <c r="K160" s="88"/>
      <c r="L160" s="88"/>
      <c r="M160" s="88">
        <v>104190</v>
      </c>
      <c r="N160" s="98">
        <v>586860.85447499994</v>
      </c>
      <c r="O160" s="88"/>
      <c r="P160" s="88"/>
      <c r="Q160" s="88"/>
      <c r="R160" s="88"/>
      <c r="S160" s="88"/>
      <c r="T160" s="88"/>
      <c r="U160" s="88"/>
      <c r="V160" s="88"/>
      <c r="W160" s="88"/>
      <c r="X160" s="92" t="s">
        <v>2899</v>
      </c>
      <c r="Y160" s="92"/>
      <c r="Z160" s="88" t="s">
        <v>2868</v>
      </c>
      <c r="AA160" s="88"/>
      <c r="AB160" s="88"/>
      <c r="AC160" s="88"/>
      <c r="AD160" s="88"/>
      <c r="AE160" s="88"/>
      <c r="AF160" s="88"/>
      <c r="AG160" s="88"/>
      <c r="AH160" s="88"/>
      <c r="AI160" s="88"/>
      <c r="AJ160" s="88"/>
      <c r="AK160" s="94"/>
    </row>
    <row r="161" spans="1:37" x14ac:dyDescent="0.2">
      <c r="A161" s="88" t="s">
        <v>48</v>
      </c>
      <c r="B161" s="88" t="s">
        <v>2900</v>
      </c>
      <c r="C161" s="88" t="s">
        <v>2901</v>
      </c>
      <c r="D161" s="91" t="s">
        <v>2902</v>
      </c>
      <c r="E161" s="90" t="str">
        <f t="shared" si="2"/>
        <v>https://surcosdigital.com/ucr-voz-experta-algunas-tecnologias-utilizadas-para-las-vacunas-contra-el-covid-19-y-su-eficacia/</v>
      </c>
      <c r="F161" s="88" t="s">
        <v>2903</v>
      </c>
      <c r="G161" s="88" t="s">
        <v>2904</v>
      </c>
      <c r="H161" s="88" t="s">
        <v>2174</v>
      </c>
      <c r="I161" s="88"/>
      <c r="J161" s="88" t="s">
        <v>49</v>
      </c>
      <c r="K161" s="88"/>
      <c r="L161" s="88"/>
      <c r="M161" s="88">
        <v>4667</v>
      </c>
      <c r="N161" s="98">
        <v>26287.355867499999</v>
      </c>
      <c r="O161" s="88"/>
      <c r="P161" s="88"/>
      <c r="Q161" s="88"/>
      <c r="R161" s="88"/>
      <c r="S161" s="88"/>
      <c r="T161" s="88"/>
      <c r="U161" s="88"/>
      <c r="V161" s="88"/>
      <c r="W161" s="88"/>
      <c r="X161" s="92" t="s">
        <v>2905</v>
      </c>
      <c r="Y161" s="92"/>
      <c r="Z161" s="88" t="s">
        <v>2906</v>
      </c>
      <c r="AA161" s="88"/>
      <c r="AB161" s="88"/>
      <c r="AC161" s="88"/>
      <c r="AD161" s="88"/>
      <c r="AE161" s="88"/>
      <c r="AF161" s="88"/>
      <c r="AG161" s="88"/>
      <c r="AH161" s="88"/>
      <c r="AI161" s="88"/>
      <c r="AJ161" s="88"/>
      <c r="AK161" s="94"/>
    </row>
    <row r="162" spans="1:37" x14ac:dyDescent="0.2">
      <c r="A162" s="88" t="s">
        <v>48</v>
      </c>
      <c r="B162" s="88" t="s">
        <v>2907</v>
      </c>
      <c r="C162" s="88" t="s">
        <v>2908</v>
      </c>
      <c r="D162" s="91" t="s">
        <v>2909</v>
      </c>
      <c r="E162" s="90" t="str">
        <f t="shared" si="2"/>
        <v>https://www.elpais.cr/2021/02/18/algunas-tecnologias-utilizadas-para-las-vacunas-contra-el-covid-19-y-su-eficacia/</v>
      </c>
      <c r="F162" s="88" t="s">
        <v>2910</v>
      </c>
      <c r="G162" s="88" t="s">
        <v>2911</v>
      </c>
      <c r="H162" s="88" t="s">
        <v>1920</v>
      </c>
      <c r="I162" s="88" t="s">
        <v>2912</v>
      </c>
      <c r="J162" s="88" t="s">
        <v>49</v>
      </c>
      <c r="K162" s="88"/>
      <c r="L162" s="88"/>
      <c r="M162" s="88">
        <v>104190</v>
      </c>
      <c r="N162" s="98">
        <v>586860.85447499994</v>
      </c>
      <c r="O162" s="88"/>
      <c r="P162" s="88"/>
      <c r="Q162" s="88"/>
      <c r="R162" s="88"/>
      <c r="S162" s="88"/>
      <c r="T162" s="88"/>
      <c r="U162" s="88"/>
      <c r="V162" s="88"/>
      <c r="W162" s="88"/>
      <c r="X162" s="92" t="s">
        <v>2905</v>
      </c>
      <c r="Y162" s="92"/>
      <c r="Z162" s="88" t="s">
        <v>2913</v>
      </c>
      <c r="AA162" s="88"/>
      <c r="AB162" s="88"/>
      <c r="AC162" s="88"/>
      <c r="AD162" s="88"/>
      <c r="AE162" s="88"/>
      <c r="AF162" s="88"/>
      <c r="AG162" s="88"/>
      <c r="AH162" s="88"/>
      <c r="AI162" s="88"/>
      <c r="AJ162" s="88"/>
      <c r="AK162" s="94"/>
    </row>
    <row r="163" spans="1:37" x14ac:dyDescent="0.2">
      <c r="A163" s="88" t="s">
        <v>48</v>
      </c>
      <c r="B163" s="88" t="s">
        <v>2914</v>
      </c>
      <c r="C163" s="88" t="s">
        <v>2915</v>
      </c>
      <c r="D163" s="91" t="s">
        <v>2916</v>
      </c>
      <c r="E163" s="90" t="str">
        <f t="shared" si="2"/>
        <v>https://www.multimedios.cr/nacional/problema-logistico-atrasa-llegada-de-congeladores-para-vacunas-contra-covid-19</v>
      </c>
      <c r="F163" s="88" t="s">
        <v>2917</v>
      </c>
      <c r="G163" s="88" t="s">
        <v>2918</v>
      </c>
      <c r="H163" s="88" t="s">
        <v>141</v>
      </c>
      <c r="I163" s="88" t="s">
        <v>142</v>
      </c>
      <c r="J163" s="88" t="s">
        <v>49</v>
      </c>
      <c r="K163" s="88"/>
      <c r="L163" s="88"/>
      <c r="M163" s="88">
        <v>218090</v>
      </c>
      <c r="N163" s="98">
        <v>1228414.2792249999</v>
      </c>
      <c r="O163" s="88"/>
      <c r="P163" s="88"/>
      <c r="Q163" s="88"/>
      <c r="R163" s="88"/>
      <c r="S163" s="88"/>
      <c r="T163" s="88"/>
      <c r="U163" s="88"/>
      <c r="V163" s="88"/>
      <c r="W163" s="88"/>
      <c r="X163" s="88" t="s">
        <v>2919</v>
      </c>
      <c r="Y163" s="88"/>
      <c r="Z163" s="88" t="s">
        <v>2920</v>
      </c>
      <c r="AA163" s="88"/>
      <c r="AB163" s="88"/>
      <c r="AC163" s="88"/>
      <c r="AD163" s="88"/>
      <c r="AE163" s="88"/>
      <c r="AF163" s="88"/>
      <c r="AG163" s="88"/>
      <c r="AH163" s="88"/>
      <c r="AI163" s="88"/>
      <c r="AJ163" s="88"/>
      <c r="AK163" s="94"/>
    </row>
    <row r="164" spans="1:37" x14ac:dyDescent="0.2">
      <c r="A164" s="88" t="s">
        <v>48</v>
      </c>
      <c r="B164" s="88" t="s">
        <v>2921</v>
      </c>
      <c r="C164" s="88" t="s">
        <v>2922</v>
      </c>
      <c r="D164" s="91" t="s">
        <v>2923</v>
      </c>
      <c r="E164" s="90" t="str">
        <f t="shared" si="2"/>
        <v>https://delfino.cr/2021/02/empresa-pide-prorroga-a-la-cne-para-entregar-congeladores-de-ultrabaja-temperatura</v>
      </c>
      <c r="F164" s="88" t="s">
        <v>2924</v>
      </c>
      <c r="G164" s="88" t="s">
        <v>2925</v>
      </c>
      <c r="H164" s="88" t="s">
        <v>2401</v>
      </c>
      <c r="I164" s="88" t="s">
        <v>2926</v>
      </c>
      <c r="J164" s="88" t="s">
        <v>49</v>
      </c>
      <c r="K164" s="88"/>
      <c r="L164" s="88"/>
      <c r="M164" s="88">
        <v>355140</v>
      </c>
      <c r="N164" s="98">
        <v>2000362.4518499998</v>
      </c>
      <c r="O164" s="88"/>
      <c r="P164" s="88"/>
      <c r="Q164" s="88"/>
      <c r="R164" s="88"/>
      <c r="S164" s="88"/>
      <c r="T164" s="88"/>
      <c r="U164" s="88"/>
      <c r="V164" s="88"/>
      <c r="W164" s="88"/>
      <c r="X164" s="88" t="s">
        <v>2927</v>
      </c>
      <c r="Y164" s="88"/>
      <c r="Z164" s="88" t="s">
        <v>2855</v>
      </c>
      <c r="AA164" s="88"/>
      <c r="AB164" s="88"/>
      <c r="AC164" s="88"/>
      <c r="AD164" s="88"/>
      <c r="AE164" s="88"/>
      <c r="AF164" s="88"/>
      <c r="AG164" s="88"/>
      <c r="AH164" s="88"/>
      <c r="AI164" s="88"/>
      <c r="AJ164" s="88"/>
      <c r="AK164" s="94"/>
    </row>
    <row r="165" spans="1:37" x14ac:dyDescent="0.2">
      <c r="A165" s="88" t="s">
        <v>48</v>
      </c>
      <c r="B165" s="88" t="s">
        <v>2928</v>
      </c>
      <c r="C165" s="88" t="s">
        <v>2929</v>
      </c>
      <c r="D165" s="91" t="s">
        <v>2930</v>
      </c>
      <c r="E165" s="90" t="str">
        <f t="shared" si="2"/>
        <v>https://observador.cr/atraso-de-14-dias-en-la-llegada-de-ultracogeladores-para-vacunas-covid-19/</v>
      </c>
      <c r="F165" s="88" t="s">
        <v>2931</v>
      </c>
      <c r="G165" s="88" t="s">
        <v>2932</v>
      </c>
      <c r="H165" s="88" t="s">
        <v>149</v>
      </c>
      <c r="I165" s="88"/>
      <c r="J165" s="88" t="s">
        <v>49</v>
      </c>
      <c r="K165" s="88"/>
      <c r="L165" s="88"/>
      <c r="M165" s="88">
        <v>249756</v>
      </c>
      <c r="N165" s="98">
        <v>1406776.2699900002</v>
      </c>
      <c r="O165" s="88"/>
      <c r="P165" s="88"/>
      <c r="Q165" s="88"/>
      <c r="R165" s="88"/>
      <c r="S165" s="88"/>
      <c r="T165" s="88"/>
      <c r="U165" s="88"/>
      <c r="V165" s="88"/>
      <c r="W165" s="88"/>
      <c r="X165" s="88" t="s">
        <v>2933</v>
      </c>
      <c r="Y165" s="88"/>
      <c r="Z165" s="88" t="s">
        <v>2108</v>
      </c>
      <c r="AA165" s="88"/>
      <c r="AB165" s="88"/>
      <c r="AC165" s="88"/>
      <c r="AD165" s="88"/>
      <c r="AE165" s="88"/>
      <c r="AF165" s="88"/>
      <c r="AG165" s="88"/>
      <c r="AH165" s="88"/>
      <c r="AI165" s="88"/>
      <c r="AJ165" s="88"/>
      <c r="AK165" s="94"/>
    </row>
    <row r="166" spans="1:37" x14ac:dyDescent="0.2">
      <c r="A166" s="88" t="s">
        <v>48</v>
      </c>
      <c r="B166" s="88" t="s">
        <v>2934</v>
      </c>
      <c r="C166" s="88" t="s">
        <v>2935</v>
      </c>
      <c r="D166" s="91" t="s">
        <v>2936</v>
      </c>
      <c r="E166" s="90" t="str">
        <f t="shared" si="2"/>
        <v>https://www.nacion.com/ciencia/salud/demografo-costa-rica-vive-escenario-paradojico/CVFBZRNDPRCDLMYHRSJ2GPFJ5I/story/</v>
      </c>
      <c r="F166" s="88" t="s">
        <v>2937</v>
      </c>
      <c r="G166" s="88" t="s">
        <v>2938</v>
      </c>
      <c r="H166" s="88" t="s">
        <v>110</v>
      </c>
      <c r="I166" s="88" t="s">
        <v>2007</v>
      </c>
      <c r="J166" s="88" t="s">
        <v>49</v>
      </c>
      <c r="K166" s="88"/>
      <c r="L166" s="88"/>
      <c r="M166" s="88">
        <v>2240351</v>
      </c>
      <c r="N166" s="98">
        <v>12619006.643477499</v>
      </c>
      <c r="O166" s="88"/>
      <c r="P166" s="88"/>
      <c r="Q166" s="88"/>
      <c r="R166" s="88"/>
      <c r="S166" s="88"/>
      <c r="T166" s="88"/>
      <c r="U166" s="88"/>
      <c r="V166" s="88"/>
      <c r="W166" s="88"/>
      <c r="X166" s="88" t="s">
        <v>2939</v>
      </c>
      <c r="Y166" s="88"/>
      <c r="Z166" s="88" t="s">
        <v>2229</v>
      </c>
      <c r="AA166" s="88"/>
      <c r="AB166" s="88"/>
      <c r="AC166" s="88"/>
      <c r="AD166" s="88"/>
      <c r="AE166" s="88"/>
      <c r="AF166" s="88"/>
      <c r="AG166" s="88"/>
      <c r="AH166" s="88"/>
      <c r="AI166" s="88"/>
      <c r="AJ166" s="88"/>
      <c r="AK166" s="94"/>
    </row>
    <row r="167" spans="1:37" x14ac:dyDescent="0.2">
      <c r="A167" s="88" t="s">
        <v>48</v>
      </c>
      <c r="B167" s="88" t="s">
        <v>2940</v>
      </c>
      <c r="C167" s="88" t="s">
        <v>2941</v>
      </c>
      <c r="D167" s="91" t="s">
        <v>2942</v>
      </c>
      <c r="E167" s="90" t="str">
        <f t="shared" si="2"/>
        <v>https://www.elindependiente.co.cr/2021/02/medica-de-la-ucr-aporto-su-talento-en-chile-para-hallar-en-las-alpacas-posibles-aliadas-contra-el-covid-19/</v>
      </c>
      <c r="F167" s="88" t="s">
        <v>2943</v>
      </c>
      <c r="G167" s="88" t="s">
        <v>2898</v>
      </c>
      <c r="H167" s="88" t="s">
        <v>2475</v>
      </c>
      <c r="I167" s="88" t="s">
        <v>2476</v>
      </c>
      <c r="J167" s="88" t="s">
        <v>49</v>
      </c>
      <c r="K167" s="88"/>
      <c r="L167" s="88"/>
      <c r="M167" s="88">
        <v>391</v>
      </c>
      <c r="N167" s="98">
        <v>2202.3475774999997</v>
      </c>
      <c r="O167" s="88"/>
      <c r="P167" s="88"/>
      <c r="Q167" s="88"/>
      <c r="R167" s="88"/>
      <c r="S167" s="88"/>
      <c r="T167" s="88"/>
      <c r="U167" s="88"/>
      <c r="V167" s="88"/>
      <c r="W167" s="88"/>
      <c r="X167" s="88" t="s">
        <v>2944</v>
      </c>
      <c r="Y167" s="88"/>
      <c r="Z167" s="88" t="s">
        <v>1867</v>
      </c>
      <c r="AA167" s="88"/>
      <c r="AB167" s="88"/>
      <c r="AC167" s="88"/>
      <c r="AD167" s="88"/>
      <c r="AE167" s="88"/>
      <c r="AF167" s="88"/>
      <c r="AG167" s="88"/>
      <c r="AH167" s="88"/>
      <c r="AI167" s="88"/>
      <c r="AJ167" s="88"/>
      <c r="AK167" s="94"/>
    </row>
    <row r="168" spans="1:37" x14ac:dyDescent="0.2">
      <c r="A168" s="88" t="s">
        <v>48</v>
      </c>
      <c r="B168" s="88" t="s">
        <v>2945</v>
      </c>
      <c r="C168" s="88" t="s">
        <v>2946</v>
      </c>
      <c r="D168" s="91" t="s">
        <v>2947</v>
      </c>
      <c r="E168" s="90" t="str">
        <f t="shared" si="2"/>
        <v>https://www.elpais.cr/2021/02/20/la-prueba-tica-de-saliva-para-detectar-covid-19-tambien-ayudaria-en-casos-de-malaria-zika-y-dengue/</v>
      </c>
      <c r="F168" s="88" t="s">
        <v>2948</v>
      </c>
      <c r="G168" s="88" t="s">
        <v>2949</v>
      </c>
      <c r="H168" s="88" t="s">
        <v>1920</v>
      </c>
      <c r="I168" s="88" t="s">
        <v>2950</v>
      </c>
      <c r="J168" s="88" t="s">
        <v>49</v>
      </c>
      <c r="K168" s="88"/>
      <c r="L168" s="88"/>
      <c r="M168" s="88">
        <v>104190</v>
      </c>
      <c r="N168" s="98">
        <v>586860.85447499994</v>
      </c>
      <c r="O168" s="88"/>
      <c r="P168" s="88"/>
      <c r="Q168" s="88"/>
      <c r="R168" s="88"/>
      <c r="S168" s="88"/>
      <c r="T168" s="88"/>
      <c r="U168" s="88"/>
      <c r="V168" s="88"/>
      <c r="W168" s="88"/>
      <c r="X168" s="92" t="s">
        <v>2951</v>
      </c>
      <c r="Y168" s="92"/>
      <c r="Z168" s="88" t="s">
        <v>2340</v>
      </c>
      <c r="AA168" s="88"/>
      <c r="AB168" s="88"/>
      <c r="AC168" s="88"/>
      <c r="AD168" s="88"/>
      <c r="AE168" s="88"/>
      <c r="AF168" s="88"/>
      <c r="AG168" s="88"/>
      <c r="AH168" s="88"/>
      <c r="AI168" s="88"/>
      <c r="AJ168" s="88"/>
      <c r="AK168" s="94"/>
    </row>
    <row r="169" spans="1:37" x14ac:dyDescent="0.2">
      <c r="A169" s="88" t="s">
        <v>48</v>
      </c>
      <c r="B169" s="88" t="s">
        <v>2952</v>
      </c>
      <c r="C169" s="88" t="s">
        <v>2953</v>
      </c>
      <c r="D169" s="91" t="s">
        <v>2954</v>
      </c>
      <c r="E169" s="90" t="str">
        <f t="shared" si="2"/>
        <v>https://www.puroperiodismo.com/2021/02/ucr-preve-menos-de-300-contagios-diarios-en-semanas-venideras/</v>
      </c>
      <c r="F169" s="88" t="s">
        <v>2955</v>
      </c>
      <c r="G169" s="88" t="s">
        <v>2956</v>
      </c>
      <c r="H169" s="88" t="s">
        <v>2658</v>
      </c>
      <c r="I169" s="88" t="s">
        <v>2779</v>
      </c>
      <c r="J169" s="88" t="s">
        <v>49</v>
      </c>
      <c r="K169" s="88"/>
      <c r="L169" s="88"/>
      <c r="M169" s="88">
        <v>14463</v>
      </c>
      <c r="N169" s="98">
        <v>81464.329957500013</v>
      </c>
      <c r="O169" s="88"/>
      <c r="P169" s="88"/>
      <c r="Q169" s="88"/>
      <c r="R169" s="88"/>
      <c r="S169" s="88"/>
      <c r="T169" s="88"/>
      <c r="U169" s="88"/>
      <c r="V169" s="88"/>
      <c r="W169" s="88"/>
      <c r="X169" s="88" t="s">
        <v>2957</v>
      </c>
      <c r="Y169" s="88"/>
      <c r="Z169" s="88" t="s">
        <v>2958</v>
      </c>
      <c r="AA169" s="88"/>
      <c r="AB169" s="88"/>
      <c r="AC169" s="88"/>
      <c r="AD169" s="88"/>
      <c r="AE169" s="88"/>
      <c r="AF169" s="88"/>
      <c r="AG169" s="88"/>
      <c r="AH169" s="88"/>
      <c r="AI169" s="88"/>
      <c r="AJ169" s="88"/>
      <c r="AK169" s="94"/>
    </row>
    <row r="170" spans="1:37" x14ac:dyDescent="0.2">
      <c r="A170" s="88" t="s">
        <v>48</v>
      </c>
      <c r="B170" s="88" t="s">
        <v>2959</v>
      </c>
      <c r="C170" s="88" t="s">
        <v>2960</v>
      </c>
      <c r="D170" s="91" t="s">
        <v>2961</v>
      </c>
      <c r="E170" s="90" t="str">
        <f t="shared" si="2"/>
        <v>https://www.teletica.com/nacional/congeladores-para-almacenar-vacunas-covid-19-llegaran-a-inicios-de-marzo_280176</v>
      </c>
      <c r="F170" s="88" t="s">
        <v>2962</v>
      </c>
      <c r="G170" s="88" t="s">
        <v>2963</v>
      </c>
      <c r="H170" s="88" t="s">
        <v>135</v>
      </c>
      <c r="I170" s="88"/>
      <c r="J170" s="88" t="s">
        <v>49</v>
      </c>
      <c r="K170" s="88"/>
      <c r="L170" s="88"/>
      <c r="M170" s="88">
        <v>929997</v>
      </c>
      <c r="N170" s="98">
        <v>5238303.4271924999</v>
      </c>
      <c r="O170" s="88"/>
      <c r="P170" s="88"/>
      <c r="Q170" s="88"/>
      <c r="R170" s="88"/>
      <c r="S170" s="88"/>
      <c r="T170" s="88"/>
      <c r="U170" s="88"/>
      <c r="V170" s="88"/>
      <c r="W170" s="88"/>
      <c r="X170" s="88" t="s">
        <v>2964</v>
      </c>
      <c r="Y170" s="88"/>
      <c r="Z170" s="88" t="s">
        <v>2913</v>
      </c>
      <c r="AA170" s="88"/>
      <c r="AB170" s="88"/>
      <c r="AC170" s="88"/>
      <c r="AD170" s="88"/>
      <c r="AE170" s="88"/>
      <c r="AF170" s="88"/>
      <c r="AG170" s="88"/>
      <c r="AH170" s="88"/>
      <c r="AI170" s="88"/>
      <c r="AJ170" s="88"/>
      <c r="AK170" s="94"/>
    </row>
    <row r="171" spans="1:37" x14ac:dyDescent="0.2">
      <c r="A171" s="88" t="s">
        <v>48</v>
      </c>
      <c r="B171" s="88" t="s">
        <v>2965</v>
      </c>
      <c r="C171" s="88" t="s">
        <v>2966</v>
      </c>
      <c r="D171" s="91" t="s">
        <v>2967</v>
      </c>
      <c r="E171" s="90" t="str">
        <f t="shared" si="2"/>
        <v>https://cambiopolitico.com/vacuna-contra-covid-19-sera-obligatoria-para-los-trabajadores-de-salud/152213/</v>
      </c>
      <c r="F171" s="88" t="s">
        <v>2968</v>
      </c>
      <c r="G171" s="88" t="s">
        <v>2969</v>
      </c>
      <c r="H171" s="88" t="s">
        <v>2249</v>
      </c>
      <c r="I171" s="88" t="s">
        <v>146</v>
      </c>
      <c r="J171" s="88" t="s">
        <v>49</v>
      </c>
      <c r="K171" s="88"/>
      <c r="L171" s="88"/>
      <c r="M171" s="88">
        <v>25237</v>
      </c>
      <c r="N171" s="98">
        <v>142149.98929250002</v>
      </c>
      <c r="O171" s="88"/>
      <c r="P171" s="88"/>
      <c r="Q171" s="88"/>
      <c r="R171" s="88"/>
      <c r="S171" s="88"/>
      <c r="T171" s="88"/>
      <c r="U171" s="88"/>
      <c r="V171" s="88"/>
      <c r="W171" s="88"/>
      <c r="X171" s="88" t="s">
        <v>2970</v>
      </c>
      <c r="Y171" s="88"/>
      <c r="Z171" s="88" t="s">
        <v>2674</v>
      </c>
      <c r="AA171" s="88"/>
      <c r="AB171" s="88"/>
      <c r="AC171" s="88"/>
      <c r="AD171" s="88"/>
      <c r="AE171" s="88"/>
      <c r="AF171" s="88"/>
      <c r="AG171" s="88"/>
      <c r="AH171" s="88"/>
      <c r="AI171" s="88"/>
      <c r="AJ171" s="88"/>
      <c r="AK171" s="94"/>
    </row>
    <row r="172" spans="1:37" x14ac:dyDescent="0.2">
      <c r="A172" s="88" t="s">
        <v>48</v>
      </c>
      <c r="B172" s="88" t="s">
        <v>2971</v>
      </c>
      <c r="C172" s="88" t="s">
        <v>2972</v>
      </c>
      <c r="D172" s="91" t="s">
        <v>2973</v>
      </c>
      <c r="E172" s="90" t="str">
        <f t="shared" si="2"/>
        <v>https://www.monumental.co.cr/2021/02/22/vacunacion-contra-covid-19-permitiria-alcanzar-inmunidad-de-rebano-en-octubre/</v>
      </c>
      <c r="F172" s="88" t="s">
        <v>2974</v>
      </c>
      <c r="G172" s="88" t="s">
        <v>2975</v>
      </c>
      <c r="H172" s="88" t="s">
        <v>152</v>
      </c>
      <c r="I172" s="88"/>
      <c r="J172" s="88" t="s">
        <v>49</v>
      </c>
      <c r="K172" s="88"/>
      <c r="L172" s="88"/>
      <c r="M172" s="88">
        <v>155531</v>
      </c>
      <c r="N172" s="98">
        <v>876044.29942749988</v>
      </c>
      <c r="O172" s="88"/>
      <c r="P172" s="88"/>
      <c r="Q172" s="88"/>
      <c r="R172" s="88"/>
      <c r="S172" s="88"/>
      <c r="T172" s="88"/>
      <c r="U172" s="88"/>
      <c r="V172" s="88"/>
      <c r="W172" s="88"/>
      <c r="X172" s="88" t="s">
        <v>2976</v>
      </c>
      <c r="Y172" s="88"/>
      <c r="Z172" s="88" t="s">
        <v>1881</v>
      </c>
      <c r="AA172" s="88"/>
      <c r="AB172" s="88"/>
      <c r="AC172" s="88"/>
      <c r="AD172" s="88"/>
      <c r="AE172" s="88"/>
      <c r="AF172" s="88"/>
      <c r="AG172" s="88"/>
      <c r="AH172" s="88"/>
      <c r="AI172" s="88"/>
      <c r="AJ172" s="88"/>
      <c r="AK172" s="94"/>
    </row>
    <row r="173" spans="1:37" x14ac:dyDescent="0.2">
      <c r="A173" s="88" t="s">
        <v>48</v>
      </c>
      <c r="B173" s="88" t="s">
        <v>2977</v>
      </c>
      <c r="C173" s="88" t="s">
        <v>2978</v>
      </c>
      <c r="D173" s="91" t="s">
        <v>2979</v>
      </c>
      <c r="E173" s="90" t="str">
        <f t="shared" si="2"/>
        <v>https://semanariouniversidad.com/pais/costa-rica-reporta-una-morbilidad-covid-19-de-392-casos-por-cada-1-000-habitantes/</v>
      </c>
      <c r="F173" s="88" t="s">
        <v>2980</v>
      </c>
      <c r="G173" s="88" t="s">
        <v>2981</v>
      </c>
      <c r="H173" s="88" t="s">
        <v>1865</v>
      </c>
      <c r="I173" s="88"/>
      <c r="J173" s="88" t="s">
        <v>49</v>
      </c>
      <c r="K173" s="88"/>
      <c r="L173" s="88"/>
      <c r="M173" s="88">
        <v>218020</v>
      </c>
      <c r="N173" s="98">
        <v>1228019.9970499999</v>
      </c>
      <c r="O173" s="88"/>
      <c r="P173" s="88"/>
      <c r="Q173" s="88"/>
      <c r="R173" s="88"/>
      <c r="S173" s="88"/>
      <c r="T173" s="88"/>
      <c r="U173" s="88"/>
      <c r="V173" s="88"/>
      <c r="W173" s="88"/>
      <c r="X173" s="88" t="s">
        <v>2982</v>
      </c>
      <c r="Y173" s="88"/>
      <c r="Z173" s="88" t="s">
        <v>2983</v>
      </c>
      <c r="AA173" s="88"/>
      <c r="AB173" s="88"/>
      <c r="AC173" s="88"/>
      <c r="AD173" s="88"/>
      <c r="AE173" s="88"/>
      <c r="AF173" s="88"/>
      <c r="AG173" s="88"/>
      <c r="AH173" s="88"/>
      <c r="AI173" s="88"/>
      <c r="AJ173" s="88"/>
      <c r="AK173" s="94"/>
    </row>
    <row r="174" spans="1:37" x14ac:dyDescent="0.2">
      <c r="A174" s="88" t="s">
        <v>48</v>
      </c>
      <c r="B174" s="88" t="s">
        <v>2984</v>
      </c>
      <c r="C174" s="88" t="s">
        <v>2985</v>
      </c>
      <c r="D174" s="91" t="s">
        <v>2986</v>
      </c>
      <c r="E174" s="90" t="str">
        <f t="shared" si="2"/>
        <v>http://feedproxy.google.com/~r/crhoy/wSjk/~3/xfZk-PE2lmM/</v>
      </c>
      <c r="F174" s="88" t="s">
        <v>138</v>
      </c>
      <c r="G174" s="88" t="s">
        <v>2987</v>
      </c>
      <c r="H174" s="88" t="s">
        <v>139</v>
      </c>
      <c r="I174" s="88" t="s">
        <v>2988</v>
      </c>
      <c r="J174" s="88" t="s">
        <v>49</v>
      </c>
      <c r="K174" s="88"/>
      <c r="L174" s="88"/>
      <c r="M174" s="88">
        <v>2385046</v>
      </c>
      <c r="N174" s="98">
        <v>13434016.062215</v>
      </c>
      <c r="O174" s="88"/>
      <c r="P174" s="88"/>
      <c r="Q174" s="88"/>
      <c r="R174" s="88"/>
      <c r="S174" s="88"/>
      <c r="T174" s="88"/>
      <c r="U174" s="88"/>
      <c r="V174" s="88"/>
      <c r="W174" s="88"/>
      <c r="X174" s="88" t="s">
        <v>2989</v>
      </c>
      <c r="Y174" s="88"/>
      <c r="Z174" s="88" t="s">
        <v>1867</v>
      </c>
      <c r="AA174" s="88"/>
      <c r="AB174" s="88"/>
      <c r="AC174" s="88"/>
      <c r="AD174" s="88"/>
      <c r="AE174" s="88"/>
      <c r="AF174" s="88"/>
      <c r="AG174" s="88"/>
      <c r="AH174" s="88"/>
      <c r="AI174" s="88"/>
      <c r="AJ174" s="88"/>
      <c r="AK174" s="94"/>
    </row>
    <row r="175" spans="1:37" x14ac:dyDescent="0.2">
      <c r="A175" s="88" t="s">
        <v>48</v>
      </c>
      <c r="B175" s="88" t="s">
        <v>2990</v>
      </c>
      <c r="C175" s="88" t="s">
        <v>2991</v>
      </c>
      <c r="D175" s="91" t="s">
        <v>2992</v>
      </c>
      <c r="E175" s="90" t="str">
        <f t="shared" si="2"/>
        <v>https://www.repretel.com/noticia/disminuye-tasa-de-reproduccion-del-covid-19-en-el-pais/</v>
      </c>
      <c r="F175" s="88" t="s">
        <v>2993</v>
      </c>
      <c r="G175" s="88" t="s">
        <v>2993</v>
      </c>
      <c r="H175" s="88" t="s">
        <v>2562</v>
      </c>
      <c r="I175" s="88"/>
      <c r="J175" s="88" t="s">
        <v>49</v>
      </c>
      <c r="K175" s="88"/>
      <c r="L175" s="88"/>
      <c r="M175" s="88">
        <v>706422</v>
      </c>
      <c r="N175" s="98">
        <v>3978994.3232549992</v>
      </c>
      <c r="O175" s="88"/>
      <c r="P175" s="88"/>
      <c r="Q175" s="88"/>
      <c r="R175" s="88"/>
      <c r="S175" s="88"/>
      <c r="T175" s="88"/>
      <c r="U175" s="88"/>
      <c r="V175" s="88"/>
      <c r="W175" s="88"/>
      <c r="X175" s="88" t="s">
        <v>2994</v>
      </c>
      <c r="Y175" s="88"/>
      <c r="Z175" s="88" t="s">
        <v>2029</v>
      </c>
      <c r="AA175" s="88"/>
      <c r="AB175" s="88"/>
      <c r="AC175" s="88"/>
      <c r="AD175" s="88"/>
      <c r="AE175" s="88"/>
      <c r="AF175" s="88"/>
      <c r="AG175" s="88"/>
      <c r="AH175" s="88"/>
      <c r="AI175" s="88"/>
      <c r="AJ175" s="88"/>
      <c r="AK175" s="94"/>
    </row>
    <row r="176" spans="1:37" x14ac:dyDescent="0.2">
      <c r="A176" s="88" t="s">
        <v>48</v>
      </c>
      <c r="B176" s="88" t="s">
        <v>2995</v>
      </c>
      <c r="C176" s="88" t="s">
        <v>2996</v>
      </c>
      <c r="D176" s="91" t="s">
        <v>2997</v>
      </c>
      <c r="E176" s="90" t="str">
        <f t="shared" si="2"/>
        <v>https://www.nacion.com/el-pais/salud/examen-de-incorporacion-a-colegio-de-medicos-sera/P4TRVY5Y3ND3FOHZBWPDZ4ROBE/story/</v>
      </c>
      <c r="F176" s="88" t="s">
        <v>2998</v>
      </c>
      <c r="G176" s="88" t="s">
        <v>2999</v>
      </c>
      <c r="H176" s="88" t="s">
        <v>110</v>
      </c>
      <c r="I176" s="88" t="s">
        <v>1857</v>
      </c>
      <c r="J176" s="88" t="s">
        <v>49</v>
      </c>
      <c r="K176" s="88"/>
      <c r="L176" s="88"/>
      <c r="M176" s="88">
        <v>2240351</v>
      </c>
      <c r="N176" s="98">
        <v>12619006.643477499</v>
      </c>
      <c r="O176" s="88"/>
      <c r="P176" s="88"/>
      <c r="Q176" s="88"/>
      <c r="R176" s="88"/>
      <c r="S176" s="88"/>
      <c r="T176" s="88"/>
      <c r="U176" s="88"/>
      <c r="V176" s="88"/>
      <c r="W176" s="88"/>
      <c r="X176" s="88" t="s">
        <v>3000</v>
      </c>
      <c r="Y176" s="88"/>
      <c r="Z176" s="88" t="s">
        <v>1993</v>
      </c>
      <c r="AA176" s="88"/>
      <c r="AB176" s="88"/>
      <c r="AC176" s="88"/>
      <c r="AD176" s="88"/>
      <c r="AE176" s="88"/>
      <c r="AF176" s="88"/>
      <c r="AG176" s="88"/>
      <c r="AH176" s="88"/>
      <c r="AI176" s="88"/>
      <c r="AJ176" s="88"/>
      <c r="AK176" s="94"/>
    </row>
    <row r="177" spans="1:37" x14ac:dyDescent="0.2">
      <c r="A177" s="88" t="s">
        <v>48</v>
      </c>
      <c r="B177" s="88" t="s">
        <v>3001</v>
      </c>
      <c r="C177" s="88" t="s">
        <v>3002</v>
      </c>
      <c r="D177" s="91" t="s">
        <v>3003</v>
      </c>
      <c r="E177" s="90" t="str">
        <f t="shared" si="2"/>
        <v>https://semanariouniversidad.com/pais/casos-activos-de-covid-19-aumentan-en-region-brunca-y-encienden-las-alertas/</v>
      </c>
      <c r="F177" s="88" t="s">
        <v>3004</v>
      </c>
      <c r="G177" s="88" t="s">
        <v>3005</v>
      </c>
      <c r="H177" s="88" t="s">
        <v>1865</v>
      </c>
      <c r="I177" s="88"/>
      <c r="J177" s="88" t="s">
        <v>49</v>
      </c>
      <c r="K177" s="88"/>
      <c r="L177" s="88"/>
      <c r="M177" s="88">
        <v>218020</v>
      </c>
      <c r="N177" s="98">
        <v>1228019.9970499999</v>
      </c>
      <c r="O177" s="88"/>
      <c r="P177" s="88"/>
      <c r="Q177" s="88"/>
      <c r="R177" s="88"/>
      <c r="S177" s="88"/>
      <c r="T177" s="88"/>
      <c r="U177" s="88"/>
      <c r="V177" s="88"/>
      <c r="W177" s="88"/>
      <c r="X177" s="88" t="s">
        <v>3006</v>
      </c>
      <c r="Y177" s="88"/>
      <c r="Z177" s="88" t="s">
        <v>1867</v>
      </c>
      <c r="AA177" s="88"/>
      <c r="AB177" s="88"/>
      <c r="AC177" s="88"/>
      <c r="AD177" s="88"/>
      <c r="AE177" s="88"/>
      <c r="AF177" s="88"/>
      <c r="AG177" s="88"/>
      <c r="AH177" s="88"/>
      <c r="AI177" s="88"/>
      <c r="AJ177" s="88"/>
      <c r="AK177" s="94"/>
    </row>
    <row r="178" spans="1:37" x14ac:dyDescent="0.2">
      <c r="A178" s="88" t="s">
        <v>48</v>
      </c>
      <c r="B178" s="88" t="s">
        <v>3007</v>
      </c>
      <c r="C178" s="88" t="s">
        <v>3008</v>
      </c>
      <c r="D178" s="91" t="s">
        <v>3009</v>
      </c>
      <c r="E178" s="90" t="str">
        <f t="shared" si="2"/>
        <v>https://semanariouniversidad.com/pais/despues-de-casi-40-dias-tasa-de-contagio-se-eleva-nuevamente-por-encima-de-uno/</v>
      </c>
      <c r="F178" s="88" t="s">
        <v>3010</v>
      </c>
      <c r="G178" s="88" t="s">
        <v>3011</v>
      </c>
      <c r="H178" s="88" t="s">
        <v>1865</v>
      </c>
      <c r="I178" s="88"/>
      <c r="J178" s="88" t="s">
        <v>49</v>
      </c>
      <c r="K178" s="88"/>
      <c r="L178" s="88"/>
      <c r="M178" s="88">
        <v>218020</v>
      </c>
      <c r="N178" s="98">
        <v>1228019.9970499999</v>
      </c>
      <c r="O178" s="88"/>
      <c r="P178" s="88"/>
      <c r="Q178" s="88"/>
      <c r="R178" s="88"/>
      <c r="S178" s="88"/>
      <c r="T178" s="88"/>
      <c r="U178" s="88"/>
      <c r="V178" s="88"/>
      <c r="W178" s="88"/>
      <c r="X178" s="88" t="s">
        <v>3012</v>
      </c>
      <c r="Y178" s="88"/>
      <c r="Z178" s="88" t="s">
        <v>1867</v>
      </c>
      <c r="AA178" s="88"/>
      <c r="AB178" s="88"/>
      <c r="AC178" s="88"/>
      <c r="AD178" s="88"/>
      <c r="AE178" s="88"/>
      <c r="AF178" s="88"/>
      <c r="AG178" s="88"/>
      <c r="AH178" s="88"/>
      <c r="AI178" s="88"/>
      <c r="AJ178" s="88"/>
      <c r="AK178" s="94"/>
    </row>
    <row r="179" spans="1:37" x14ac:dyDescent="0.2">
      <c r="A179" s="88" t="s">
        <v>48</v>
      </c>
      <c r="B179" s="88" t="s">
        <v>3013</v>
      </c>
      <c r="C179" s="88" t="s">
        <v>3014</v>
      </c>
      <c r="D179" s="91" t="s">
        <v>3015</v>
      </c>
      <c r="E179" s="90" t="str">
        <f t="shared" si="2"/>
        <v>https://observador.cr/salud-y-expertos-preven-posible-aumento-de-casos-covid-19-por-entrada-a-clases-protocolos-seran-aliados-clave/</v>
      </c>
      <c r="F179" s="88" t="s">
        <v>3016</v>
      </c>
      <c r="G179" s="88" t="s">
        <v>3017</v>
      </c>
      <c r="H179" s="88" t="s">
        <v>149</v>
      </c>
      <c r="I179" s="88"/>
      <c r="J179" s="88" t="s">
        <v>49</v>
      </c>
      <c r="K179" s="88"/>
      <c r="L179" s="88"/>
      <c r="M179" s="88">
        <v>249756</v>
      </c>
      <c r="N179" s="98">
        <v>1406776.2699900002</v>
      </c>
      <c r="O179" s="88"/>
      <c r="P179" s="88"/>
      <c r="Q179" s="88"/>
      <c r="R179" s="88"/>
      <c r="S179" s="88"/>
      <c r="T179" s="88"/>
      <c r="U179" s="88"/>
      <c r="V179" s="88"/>
      <c r="W179" s="88"/>
      <c r="X179" s="88" t="s">
        <v>3018</v>
      </c>
      <c r="Y179" s="88"/>
      <c r="Z179" s="88" t="s">
        <v>2660</v>
      </c>
      <c r="AA179" s="88"/>
      <c r="AB179" s="88"/>
      <c r="AC179" s="88"/>
      <c r="AD179" s="88"/>
      <c r="AE179" s="88"/>
      <c r="AF179" s="88"/>
      <c r="AG179" s="88"/>
      <c r="AH179" s="88"/>
      <c r="AI179" s="88"/>
      <c r="AJ179" s="88"/>
      <c r="AK179" s="94"/>
    </row>
    <row r="180" spans="1:37" x14ac:dyDescent="0.2">
      <c r="A180" s="88" t="s">
        <v>48</v>
      </c>
      <c r="B180" s="88" t="s">
        <v>3019</v>
      </c>
      <c r="C180" s="88" t="s">
        <v>3020</v>
      </c>
      <c r="D180" s="91" t="s">
        <v>3021</v>
      </c>
      <c r="E180" s="90" t="str">
        <f t="shared" si="2"/>
        <v>https://semanariouniversidad.com/pais/investigador-afirma-que-primer-ensayo-con-suero-equino-contra-covid-19-fue-exitoso/</v>
      </c>
      <c r="F180" s="88" t="s">
        <v>3022</v>
      </c>
      <c r="G180" s="88" t="s">
        <v>3023</v>
      </c>
      <c r="H180" s="88" t="s">
        <v>1865</v>
      </c>
      <c r="I180" s="88"/>
      <c r="J180" s="88" t="s">
        <v>49</v>
      </c>
      <c r="K180" s="88"/>
      <c r="L180" s="88"/>
      <c r="M180" s="88">
        <v>218020</v>
      </c>
      <c r="N180" s="98">
        <v>1228019.9970499999</v>
      </c>
      <c r="O180" s="88"/>
      <c r="P180" s="88"/>
      <c r="Q180" s="88"/>
      <c r="R180" s="88"/>
      <c r="S180" s="88"/>
      <c r="T180" s="88"/>
      <c r="U180" s="88"/>
      <c r="V180" s="88"/>
      <c r="W180" s="88"/>
      <c r="X180" s="88" t="s">
        <v>3024</v>
      </c>
      <c r="Y180" s="88"/>
      <c r="Z180" s="88" t="s">
        <v>1867</v>
      </c>
      <c r="AA180" s="88"/>
      <c r="AB180" s="88"/>
      <c r="AC180" s="88"/>
      <c r="AD180" s="88"/>
      <c r="AE180" s="88"/>
      <c r="AF180" s="88"/>
      <c r="AG180" s="88"/>
      <c r="AH180" s="88"/>
      <c r="AI180" s="88"/>
      <c r="AJ180" s="88"/>
      <c r="AK180" s="94"/>
    </row>
    <row r="181" spans="1:37" x14ac:dyDescent="0.2">
      <c r="A181" s="88" t="s">
        <v>48</v>
      </c>
      <c r="B181" s="88" t="s">
        <v>3025</v>
      </c>
      <c r="C181" s="88" t="s">
        <v>3026</v>
      </c>
      <c r="D181" s="91" t="s">
        <v>3027</v>
      </c>
      <c r="E181" s="90" t="str">
        <f t="shared" si="2"/>
        <v>http://www.periodicomitierra.com/salud/nuevo-estudio-con-suero-equino-medira-efectividad-con-tres-distintas-dosis</v>
      </c>
      <c r="F181" s="88" t="s">
        <v>3028</v>
      </c>
      <c r="G181" s="88" t="s">
        <v>3029</v>
      </c>
      <c r="H181" s="88" t="s">
        <v>101</v>
      </c>
      <c r="I181" s="88"/>
      <c r="J181" s="88" t="s">
        <v>49</v>
      </c>
      <c r="K181" s="88"/>
      <c r="L181" s="88"/>
      <c r="M181" s="88">
        <v>10150</v>
      </c>
      <c r="N181" s="98">
        <v>57170.915374999997</v>
      </c>
      <c r="O181" s="88"/>
      <c r="P181" s="88"/>
      <c r="Q181" s="88"/>
      <c r="R181" s="88"/>
      <c r="S181" s="88"/>
      <c r="T181" s="88"/>
      <c r="U181" s="88"/>
      <c r="V181" s="88"/>
      <c r="W181" s="88"/>
      <c r="X181" s="88" t="s">
        <v>3030</v>
      </c>
      <c r="Y181" s="88"/>
      <c r="Z181" s="88" t="s">
        <v>3031</v>
      </c>
      <c r="AA181" s="88"/>
      <c r="AB181" s="88"/>
      <c r="AC181" s="88"/>
      <c r="AD181" s="88"/>
      <c r="AE181" s="88"/>
      <c r="AF181" s="88"/>
      <c r="AG181" s="88"/>
      <c r="AH181" s="88"/>
      <c r="AI181" s="88"/>
      <c r="AJ181" s="88"/>
      <c r="AK181" s="94"/>
    </row>
    <row r="182" spans="1:37" x14ac:dyDescent="0.2">
      <c r="A182" s="88" t="s">
        <v>48</v>
      </c>
      <c r="B182" s="88" t="s">
        <v>3032</v>
      </c>
      <c r="C182" s="88" t="s">
        <v>3033</v>
      </c>
      <c r="D182" s="91" t="s">
        <v>3034</v>
      </c>
      <c r="E182" s="90" t="str">
        <f t="shared" si="2"/>
        <v>https://www.teletica.com/coronavirus/ccss-y-ucr-probaran-efectividad-de-suero-equino-en-dosis-mas-altas_280586</v>
      </c>
      <c r="F182" s="88" t="s">
        <v>3035</v>
      </c>
      <c r="G182" s="88" t="s">
        <v>3036</v>
      </c>
      <c r="H182" s="88" t="s">
        <v>135</v>
      </c>
      <c r="I182" s="88"/>
      <c r="J182" s="88" t="s">
        <v>49</v>
      </c>
      <c r="K182" s="88"/>
      <c r="L182" s="88"/>
      <c r="M182" s="88">
        <v>929997</v>
      </c>
      <c r="N182" s="98">
        <v>5238303.4271924999</v>
      </c>
      <c r="O182" s="88"/>
      <c r="P182" s="88"/>
      <c r="Q182" s="88"/>
      <c r="R182" s="88"/>
      <c r="S182" s="88"/>
      <c r="T182" s="88"/>
      <c r="U182" s="88"/>
      <c r="V182" s="88"/>
      <c r="W182" s="88"/>
      <c r="X182" s="88" t="s">
        <v>3037</v>
      </c>
      <c r="Y182" s="88"/>
      <c r="Z182" s="88" t="s">
        <v>2417</v>
      </c>
      <c r="AA182" s="88"/>
      <c r="AB182" s="88"/>
      <c r="AC182" s="88"/>
      <c r="AD182" s="88"/>
      <c r="AE182" s="88"/>
      <c r="AF182" s="88"/>
      <c r="AG182" s="88"/>
      <c r="AH182" s="88"/>
      <c r="AI182" s="88"/>
      <c r="AJ182" s="88"/>
      <c r="AK182" s="94"/>
    </row>
    <row r="183" spans="1:37" x14ac:dyDescent="0.2">
      <c r="A183" s="88" t="s">
        <v>48</v>
      </c>
      <c r="B183" s="88" t="s">
        <v>3038</v>
      </c>
      <c r="C183" s="88" t="s">
        <v>3039</v>
      </c>
      <c r="D183" s="91" t="s">
        <v>3040</v>
      </c>
      <c r="E183" s="90" t="str">
        <f t="shared" si="2"/>
        <v>https://www.lateja.cr/nacional/estudiaran-si-enfermos-de-covid-19-reaccionan/2ZNIEBXEHVAFFEUR7VPWWUEBKQ/story/</v>
      </c>
      <c r="F183" s="88" t="s">
        <v>3041</v>
      </c>
      <c r="G183" s="88" t="s">
        <v>3042</v>
      </c>
      <c r="H183" s="88" t="s">
        <v>131</v>
      </c>
      <c r="I183" s="88"/>
      <c r="J183" s="88" t="s">
        <v>49</v>
      </c>
      <c r="K183" s="88"/>
      <c r="L183" s="88"/>
      <c r="M183" s="88">
        <v>662619</v>
      </c>
      <c r="N183" s="98">
        <v>3732269.4359475002</v>
      </c>
      <c r="O183" s="88"/>
      <c r="P183" s="88"/>
      <c r="Q183" s="88"/>
      <c r="R183" s="88"/>
      <c r="S183" s="88"/>
      <c r="T183" s="88"/>
      <c r="U183" s="88"/>
      <c r="V183" s="88"/>
      <c r="W183" s="88"/>
      <c r="X183" s="88" t="s">
        <v>3043</v>
      </c>
      <c r="Y183" s="88"/>
      <c r="Z183" s="88" t="s">
        <v>2829</v>
      </c>
      <c r="AA183" s="88"/>
      <c r="AB183" s="88"/>
      <c r="AC183" s="88"/>
      <c r="AD183" s="88"/>
      <c r="AE183" s="88"/>
      <c r="AF183" s="88"/>
      <c r="AG183" s="88"/>
      <c r="AH183" s="88"/>
      <c r="AI183" s="88"/>
      <c r="AJ183" s="88"/>
      <c r="AK183" s="94"/>
    </row>
    <row r="184" spans="1:37" x14ac:dyDescent="0.2">
      <c r="A184" s="88" t="s">
        <v>48</v>
      </c>
      <c r="B184" s="88" t="s">
        <v>3044</v>
      </c>
      <c r="C184" s="88" t="s">
        <v>3045</v>
      </c>
      <c r="D184" s="91" t="s">
        <v>3046</v>
      </c>
      <c r="E184" s="90" t="str">
        <f t="shared" si="2"/>
        <v>https://observador.cr/ccss-y-ucr-haran-nuevo-estudio-de-suero-anticovid-con-156-pacientes/</v>
      </c>
      <c r="F184" s="88" t="s">
        <v>3047</v>
      </c>
      <c r="G184" s="88" t="s">
        <v>3048</v>
      </c>
      <c r="H184" s="88" t="s">
        <v>149</v>
      </c>
      <c r="I184" s="88"/>
      <c r="J184" s="88" t="s">
        <v>49</v>
      </c>
      <c r="K184" s="88"/>
      <c r="L184" s="88"/>
      <c r="M184" s="88">
        <v>249756</v>
      </c>
      <c r="N184" s="98">
        <v>1406776.2699900002</v>
      </c>
      <c r="O184" s="88"/>
      <c r="P184" s="88"/>
      <c r="Q184" s="88"/>
      <c r="R184" s="88"/>
      <c r="S184" s="88"/>
      <c r="T184" s="88"/>
      <c r="U184" s="88"/>
      <c r="V184" s="88"/>
      <c r="W184" s="88"/>
      <c r="X184" s="92" t="s">
        <v>3049</v>
      </c>
      <c r="Y184" s="92"/>
      <c r="Z184" s="88" t="s">
        <v>2108</v>
      </c>
      <c r="AA184" s="88"/>
      <c r="AB184" s="88"/>
      <c r="AC184" s="88"/>
      <c r="AD184" s="88"/>
      <c r="AE184" s="88"/>
      <c r="AF184" s="88"/>
      <c r="AG184" s="88"/>
      <c r="AH184" s="88"/>
      <c r="AI184" s="88"/>
      <c r="AJ184" s="88"/>
      <c r="AK184" s="94"/>
    </row>
    <row r="185" spans="1:37" x14ac:dyDescent="0.2">
      <c r="A185" s="88" t="s">
        <v>48</v>
      </c>
      <c r="B185" s="88" t="s">
        <v>3050</v>
      </c>
      <c r="C185" s="92" t="s">
        <v>3051</v>
      </c>
      <c r="D185" s="91" t="s">
        <v>3052</v>
      </c>
      <c r="E185" s="90" t="str">
        <f t="shared" si="2"/>
        <v>https://adiariocr.com/salud/ccss-y-ucr-comenzaran-nuevo-estudio-con-suero-equino-anti-covid-19/</v>
      </c>
      <c r="F185" s="88" t="s">
        <v>3053</v>
      </c>
      <c r="G185" s="88" t="s">
        <v>3054</v>
      </c>
      <c r="H185" s="88" t="s">
        <v>147</v>
      </c>
      <c r="I185" s="88" t="s">
        <v>148</v>
      </c>
      <c r="J185" s="88" t="s">
        <v>49</v>
      </c>
      <c r="K185" s="88"/>
      <c r="L185" s="88"/>
      <c r="M185" s="88">
        <v>35007</v>
      </c>
      <c r="N185" s="98">
        <v>197180.51571749998</v>
      </c>
      <c r="O185" s="88"/>
      <c r="P185" s="88"/>
      <c r="Q185" s="88"/>
      <c r="R185" s="88"/>
      <c r="S185" s="88"/>
      <c r="T185" s="88"/>
      <c r="U185" s="88"/>
      <c r="V185" s="88"/>
      <c r="W185" s="88"/>
      <c r="X185" s="88" t="s">
        <v>3055</v>
      </c>
      <c r="Y185" s="88"/>
      <c r="Z185" s="88" t="s">
        <v>3056</v>
      </c>
      <c r="AA185" s="88"/>
      <c r="AB185" s="88"/>
      <c r="AC185" s="88"/>
      <c r="AD185" s="88"/>
      <c r="AE185" s="88"/>
      <c r="AF185" s="88"/>
      <c r="AG185" s="88"/>
      <c r="AH185" s="88"/>
      <c r="AI185" s="88"/>
      <c r="AJ185" s="88"/>
      <c r="AK185" s="94"/>
    </row>
    <row r="186" spans="1:37" x14ac:dyDescent="0.2">
      <c r="A186" s="88" t="s">
        <v>48</v>
      </c>
      <c r="B186" s="88" t="s">
        <v>3057</v>
      </c>
      <c r="C186" s="88" t="s">
        <v>3058</v>
      </c>
      <c r="D186" s="91" t="s">
        <v>3059</v>
      </c>
      <c r="E186" s="90" t="str">
        <f t="shared" si="2"/>
        <v>https://columbia.co.cr/noticias/economia/salud/28056-156-pacientes-moderados-y-severos-de-covid-19-seran-parte-de-segundo-estudio-de-suero-equino</v>
      </c>
      <c r="F186" s="88" t="s">
        <v>3060</v>
      </c>
      <c r="G186" s="88" t="s">
        <v>3061</v>
      </c>
      <c r="H186" s="88" t="s">
        <v>2262</v>
      </c>
      <c r="I186" s="88" t="s">
        <v>3062</v>
      </c>
      <c r="J186" s="88" t="s">
        <v>49</v>
      </c>
      <c r="K186" s="88"/>
      <c r="L186" s="88"/>
      <c r="M186" s="88">
        <v>292164</v>
      </c>
      <c r="N186" s="98">
        <v>1645643.6768100001</v>
      </c>
      <c r="O186" s="88"/>
      <c r="P186" s="88"/>
      <c r="Q186" s="88"/>
      <c r="R186" s="88"/>
      <c r="S186" s="88"/>
      <c r="T186" s="88"/>
      <c r="U186" s="88"/>
      <c r="V186" s="88"/>
      <c r="W186" s="88"/>
      <c r="X186" s="88" t="s">
        <v>3063</v>
      </c>
      <c r="Y186" s="88"/>
      <c r="Z186" s="88" t="s">
        <v>1881</v>
      </c>
      <c r="AA186" s="88"/>
      <c r="AB186" s="88"/>
      <c r="AC186" s="88"/>
      <c r="AD186" s="88"/>
      <c r="AE186" s="88"/>
      <c r="AF186" s="88"/>
      <c r="AG186" s="88"/>
      <c r="AH186" s="88"/>
      <c r="AI186" s="88"/>
      <c r="AJ186" s="88"/>
      <c r="AK186" s="94"/>
    </row>
    <row r="187" spans="1:37" x14ac:dyDescent="0.2">
      <c r="A187" s="88" t="s">
        <v>48</v>
      </c>
      <c r="B187" s="88" t="s">
        <v>3064</v>
      </c>
      <c r="C187" s="88" t="s">
        <v>3065</v>
      </c>
      <c r="D187" s="91" t="s">
        <v>3066</v>
      </c>
      <c r="E187" s="90" t="str">
        <f t="shared" si="2"/>
        <v>http://feedproxy.google.com/~r/crhoy/wSjk/~3/zpXC29G9A0E/</v>
      </c>
      <c r="F187" s="88" t="s">
        <v>3067</v>
      </c>
      <c r="G187" s="88" t="s">
        <v>3068</v>
      </c>
      <c r="H187" s="88" t="s">
        <v>139</v>
      </c>
      <c r="I187" s="88" t="s">
        <v>3069</v>
      </c>
      <c r="J187" s="88" t="s">
        <v>49</v>
      </c>
      <c r="K187" s="88"/>
      <c r="L187" s="88"/>
      <c r="M187" s="88">
        <v>2385046</v>
      </c>
      <c r="N187" s="98">
        <v>13434016.062215</v>
      </c>
      <c r="O187" s="88"/>
      <c r="P187" s="88"/>
      <c r="Q187" s="88"/>
      <c r="R187" s="88"/>
      <c r="S187" s="88"/>
      <c r="T187" s="88"/>
      <c r="U187" s="88"/>
      <c r="V187" s="88"/>
      <c r="W187" s="88"/>
      <c r="X187" s="88" t="s">
        <v>3070</v>
      </c>
      <c r="Y187" s="88"/>
      <c r="Z187" s="88" t="s">
        <v>1942</v>
      </c>
      <c r="AA187" s="88"/>
      <c r="AB187" s="88"/>
      <c r="AC187" s="88"/>
      <c r="AD187" s="88"/>
      <c r="AE187" s="88"/>
      <c r="AF187" s="88"/>
      <c r="AG187" s="88"/>
      <c r="AH187" s="88"/>
      <c r="AI187" s="88"/>
      <c r="AJ187" s="88"/>
      <c r="AK187" s="94"/>
    </row>
    <row r="188" spans="1:37" x14ac:dyDescent="0.2">
      <c r="A188" s="88" t="s">
        <v>48</v>
      </c>
      <c r="B188" s="88" t="s">
        <v>3071</v>
      </c>
      <c r="C188" s="88" t="s">
        <v>3072</v>
      </c>
      <c r="D188" s="91" t="s">
        <v>3073</v>
      </c>
      <c r="E188" s="90" t="str">
        <f t="shared" si="2"/>
        <v>https://www.monumental.co.cr/2021/02/26/arranca-segundo-estudio-para-medir-efectos-de-suero-equino-en-156-pacientes-con-covid-19/</v>
      </c>
      <c r="F188" s="88" t="s">
        <v>3074</v>
      </c>
      <c r="G188" s="88" t="s">
        <v>3075</v>
      </c>
      <c r="H188" s="88" t="s">
        <v>152</v>
      </c>
      <c r="I188" s="88"/>
      <c r="J188" s="88" t="s">
        <v>49</v>
      </c>
      <c r="K188" s="88"/>
      <c r="L188" s="88"/>
      <c r="M188" s="88">
        <v>155531</v>
      </c>
      <c r="N188" s="98">
        <v>876044.29942749988</v>
      </c>
      <c r="O188" s="88"/>
      <c r="P188" s="88"/>
      <c r="Q188" s="88"/>
      <c r="R188" s="88"/>
      <c r="S188" s="88"/>
      <c r="T188" s="88"/>
      <c r="U188" s="88"/>
      <c r="V188" s="88"/>
      <c r="W188" s="88"/>
      <c r="X188" s="88" t="s">
        <v>3076</v>
      </c>
      <c r="Y188" s="88"/>
      <c r="Z188" s="88" t="s">
        <v>3077</v>
      </c>
      <c r="AA188" s="88"/>
      <c r="AB188" s="88"/>
      <c r="AC188" s="88"/>
      <c r="AD188" s="88"/>
      <c r="AE188" s="88"/>
      <c r="AF188" s="88"/>
      <c r="AG188" s="88"/>
      <c r="AH188" s="88"/>
      <c r="AI188" s="88"/>
      <c r="AJ188" s="88"/>
      <c r="AK188" s="94"/>
    </row>
    <row r="189" spans="1:37" x14ac:dyDescent="0.2">
      <c r="A189" s="88" t="s">
        <v>48</v>
      </c>
      <c r="B189" s="88" t="s">
        <v>3078</v>
      </c>
      <c r="C189" s="88" t="s">
        <v>3079</v>
      </c>
      <c r="D189" s="91" t="s">
        <v>3080</v>
      </c>
      <c r="E189" s="90" t="str">
        <f t="shared" si="2"/>
        <v>https://www.guanacastealaaltura.com/index.php/el-pais/item/4899-ccss-y-ucr-anuncian-comienzo-de-nueva-investigacion-con-suero-equino</v>
      </c>
      <c r="F189" s="88" t="s">
        <v>2704</v>
      </c>
      <c r="G189" s="88" t="s">
        <v>3081</v>
      </c>
      <c r="H189" s="88" t="s">
        <v>105</v>
      </c>
      <c r="I189" s="88" t="s">
        <v>2706</v>
      </c>
      <c r="J189" s="88" t="s">
        <v>49</v>
      </c>
      <c r="K189" s="88"/>
      <c r="L189" s="88"/>
      <c r="M189" s="88">
        <v>3342</v>
      </c>
      <c r="N189" s="98">
        <v>18824.157555000002</v>
      </c>
      <c r="O189" s="88"/>
      <c r="P189" s="88"/>
      <c r="Q189" s="88"/>
      <c r="R189" s="88"/>
      <c r="S189" s="88"/>
      <c r="T189" s="88"/>
      <c r="U189" s="88"/>
      <c r="V189" s="88"/>
      <c r="W189" s="88"/>
      <c r="X189" s="92" t="s">
        <v>3082</v>
      </c>
      <c r="Y189" s="92"/>
      <c r="Z189" s="88" t="s">
        <v>3083</v>
      </c>
      <c r="AA189" s="88"/>
      <c r="AB189" s="88"/>
      <c r="AC189" s="88"/>
      <c r="AD189" s="88"/>
      <c r="AE189" s="88"/>
      <c r="AF189" s="88"/>
      <c r="AG189" s="88"/>
      <c r="AH189" s="88"/>
      <c r="AI189" s="88"/>
      <c r="AJ189" s="88"/>
      <c r="AK189" s="94"/>
    </row>
    <row r="190" spans="1:37" x14ac:dyDescent="0.2">
      <c r="A190" s="88" t="s">
        <v>48</v>
      </c>
      <c r="B190" s="88" t="s">
        <v>3084</v>
      </c>
      <c r="C190" s="88" t="s">
        <v>3085</v>
      </c>
      <c r="D190" s="91" t="s">
        <v>3086</v>
      </c>
      <c r="E190" s="90" t="str">
        <f t="shared" si="2"/>
        <v>https://cambiopolitico.com/9-de-cada-10-empresas-se-vieron-afectadas-por-el-covid-19-en-el-2020/152698/</v>
      </c>
      <c r="F190" s="88" t="s">
        <v>3087</v>
      </c>
      <c r="G190" s="88" t="s">
        <v>3088</v>
      </c>
      <c r="H190" s="88" t="s">
        <v>2249</v>
      </c>
      <c r="I190" s="88" t="s">
        <v>146</v>
      </c>
      <c r="J190" s="88" t="s">
        <v>49</v>
      </c>
      <c r="K190" s="88"/>
      <c r="L190" s="88"/>
      <c r="M190" s="88">
        <v>25237</v>
      </c>
      <c r="N190" s="98">
        <v>142149.98929250002</v>
      </c>
      <c r="O190" s="88"/>
      <c r="P190" s="88"/>
      <c r="Q190" s="88"/>
      <c r="R190" s="88"/>
      <c r="S190" s="88"/>
      <c r="T190" s="88"/>
      <c r="U190" s="88"/>
      <c r="V190" s="88"/>
      <c r="W190" s="88"/>
      <c r="X190" s="88" t="s">
        <v>3089</v>
      </c>
      <c r="Y190" s="88"/>
      <c r="Z190" s="88" t="s">
        <v>1942</v>
      </c>
      <c r="AA190" s="88"/>
      <c r="AB190" s="88"/>
      <c r="AC190" s="88"/>
      <c r="AD190" s="88"/>
      <c r="AE190" s="88"/>
      <c r="AF190" s="88"/>
      <c r="AG190" s="88"/>
      <c r="AH190" s="88"/>
      <c r="AI190" s="88"/>
      <c r="AJ190" s="88"/>
      <c r="AK190" s="94"/>
    </row>
    <row r="191" spans="1:37" x14ac:dyDescent="0.2">
      <c r="A191" s="88" t="s">
        <v>48</v>
      </c>
      <c r="B191" s="88" t="s">
        <v>3090</v>
      </c>
      <c r="C191" s="88" t="s">
        <v>3091</v>
      </c>
      <c r="D191" s="91" t="s">
        <v>3092</v>
      </c>
      <c r="E191" s="90" t="str">
        <f t="shared" si="2"/>
        <v>https://www.elpais.cr/2021/02/26/costa-rica-desarrolla-segundo-estudio-de-suero-equino-contra-covid-19/</v>
      </c>
      <c r="F191" s="88" t="s">
        <v>3093</v>
      </c>
      <c r="G191" s="88" t="s">
        <v>3094</v>
      </c>
      <c r="H191" s="88" t="s">
        <v>1920</v>
      </c>
      <c r="I191" s="88" t="s">
        <v>3095</v>
      </c>
      <c r="J191" s="88" t="s">
        <v>49</v>
      </c>
      <c r="K191" s="88"/>
      <c r="L191" s="88"/>
      <c r="M191" s="88">
        <v>104190</v>
      </c>
      <c r="N191" s="98">
        <v>586860.85447499994</v>
      </c>
      <c r="O191" s="88"/>
      <c r="P191" s="88"/>
      <c r="Q191" s="88"/>
      <c r="R191" s="88"/>
      <c r="S191" s="88"/>
      <c r="T191" s="88"/>
      <c r="U191" s="88"/>
      <c r="V191" s="88"/>
      <c r="W191" s="88"/>
      <c r="X191" s="88" t="s">
        <v>3096</v>
      </c>
      <c r="Y191" s="88"/>
      <c r="Z191" s="88" t="s">
        <v>3097</v>
      </c>
      <c r="AA191" s="88"/>
      <c r="AB191" s="88"/>
      <c r="AC191" s="88"/>
      <c r="AD191" s="88"/>
      <c r="AE191" s="88"/>
      <c r="AF191" s="88"/>
      <c r="AG191" s="88"/>
      <c r="AH191" s="88"/>
      <c r="AI191" s="88"/>
      <c r="AJ191" s="88"/>
      <c r="AK191" s="94"/>
    </row>
    <row r="192" spans="1:37" x14ac:dyDescent="0.2">
      <c r="A192" s="88" t="s">
        <v>48</v>
      </c>
      <c r="B192" s="88" t="s">
        <v>3098</v>
      </c>
      <c r="C192" s="88" t="s">
        <v>3065</v>
      </c>
      <c r="D192" s="91" t="s">
        <v>3099</v>
      </c>
      <c r="E192" s="90" t="str">
        <f t="shared" si="2"/>
        <v>https://www.crhoy.com/nacionales/mediran-nuevamente-efectividad-de-suero-equino-contra-covid-19/</v>
      </c>
      <c r="F192" s="88" t="s">
        <v>3100</v>
      </c>
      <c r="G192" s="88" t="s">
        <v>3100</v>
      </c>
      <c r="H192" s="88" t="s">
        <v>139</v>
      </c>
      <c r="I192" s="88" t="s">
        <v>3069</v>
      </c>
      <c r="J192" s="88" t="s">
        <v>49</v>
      </c>
      <c r="K192" s="88"/>
      <c r="L192" s="88"/>
      <c r="M192" s="88">
        <v>2385046</v>
      </c>
      <c r="N192" s="98">
        <v>13434016.062215</v>
      </c>
      <c r="O192" s="88"/>
      <c r="P192" s="88"/>
      <c r="Q192" s="88"/>
      <c r="R192" s="88"/>
      <c r="S192" s="88"/>
      <c r="T192" s="88"/>
      <c r="U192" s="88"/>
      <c r="V192" s="88"/>
      <c r="W192" s="88"/>
      <c r="X192" s="88" t="s">
        <v>3101</v>
      </c>
      <c r="Y192" s="88"/>
      <c r="Z192" s="88" t="s">
        <v>2029</v>
      </c>
      <c r="AA192" s="88"/>
      <c r="AB192" s="88"/>
      <c r="AC192" s="88"/>
      <c r="AD192" s="88"/>
      <c r="AE192" s="88"/>
      <c r="AF192" s="88"/>
      <c r="AG192" s="88"/>
      <c r="AH192" s="88"/>
      <c r="AI192" s="88"/>
      <c r="AJ192" s="88"/>
      <c r="AK192" s="94"/>
    </row>
    <row r="193" spans="1:39" x14ac:dyDescent="0.2">
      <c r="A193" s="88" t="s">
        <v>48</v>
      </c>
      <c r="B193" s="88" t="s">
        <v>3102</v>
      </c>
      <c r="C193" s="88" t="s">
        <v>3103</v>
      </c>
      <c r="D193" s="91" t="s">
        <v>3104</v>
      </c>
      <c r="E193" s="90" t="str">
        <f t="shared" si="2"/>
        <v>https://semanariouniversidad.com/pais/segundo-ensayo-clinico-de-suero-equino-contra-covid-19-determinara-efectividad-de-dosis-en-156-pacientes/</v>
      </c>
      <c r="F193" s="88" t="s">
        <v>3105</v>
      </c>
      <c r="G193" s="88" t="s">
        <v>3106</v>
      </c>
      <c r="H193" s="88" t="s">
        <v>1865</v>
      </c>
      <c r="I193" s="88"/>
      <c r="J193" s="88" t="s">
        <v>49</v>
      </c>
      <c r="K193" s="88"/>
      <c r="L193" s="88"/>
      <c r="M193" s="88">
        <v>218020</v>
      </c>
      <c r="N193" s="98">
        <v>1228019.9970499999</v>
      </c>
      <c r="O193" s="88"/>
      <c r="P193" s="88"/>
      <c r="Q193" s="88"/>
      <c r="R193" s="88"/>
      <c r="S193" s="88"/>
      <c r="T193" s="88"/>
      <c r="U193" s="88"/>
      <c r="V193" s="88"/>
      <c r="W193" s="88"/>
      <c r="X193" s="88" t="s">
        <v>3107</v>
      </c>
      <c r="Y193" s="88"/>
      <c r="Z193" s="88" t="s">
        <v>1942</v>
      </c>
      <c r="AA193" s="88"/>
      <c r="AB193" s="88"/>
      <c r="AC193" s="88"/>
      <c r="AD193" s="88"/>
      <c r="AE193" s="88"/>
      <c r="AF193" s="88"/>
      <c r="AG193" s="88"/>
      <c r="AH193" s="88"/>
      <c r="AI193" s="88"/>
      <c r="AJ193" s="88"/>
      <c r="AK193" s="94"/>
      <c r="AL193" s="88"/>
      <c r="AM193" s="88"/>
    </row>
    <row r="194" spans="1:39" x14ac:dyDescent="0.2">
      <c r="A194" s="88" t="s">
        <v>48</v>
      </c>
      <c r="B194" s="88" t="s">
        <v>3108</v>
      </c>
      <c r="C194" s="88" t="s">
        <v>3109</v>
      </c>
      <c r="D194" s="91" t="s">
        <v>3110</v>
      </c>
      <c r="E194" s="90" t="str">
        <f t="shared" si="2"/>
        <v>https://www.nacion.com/el-pais/salud/investigadores-probaran-en-156-enfermos-de-covid/J6D7CK3UAVFV7JBI55YOELS67Q/story/</v>
      </c>
      <c r="F194" s="88" t="s">
        <v>3111</v>
      </c>
      <c r="G194" s="88" t="s">
        <v>3112</v>
      </c>
      <c r="H194" s="88" t="s">
        <v>110</v>
      </c>
      <c r="I194" s="88" t="s">
        <v>1857</v>
      </c>
      <c r="J194" s="88" t="s">
        <v>49</v>
      </c>
      <c r="K194" s="88"/>
      <c r="L194" s="88"/>
      <c r="M194" s="88">
        <v>2240351</v>
      </c>
      <c r="N194" s="98">
        <v>12619006.643477499</v>
      </c>
      <c r="O194" s="88"/>
      <c r="P194" s="88"/>
      <c r="Q194" s="88"/>
      <c r="R194" s="88"/>
      <c r="S194" s="88"/>
      <c r="T194" s="88"/>
      <c r="U194" s="88"/>
      <c r="V194" s="88"/>
      <c r="W194" s="88"/>
      <c r="X194" s="88" t="s">
        <v>3113</v>
      </c>
      <c r="Y194" s="88"/>
      <c r="Z194" s="88" t="s">
        <v>2108</v>
      </c>
      <c r="AA194" s="88"/>
      <c r="AB194" s="88"/>
      <c r="AC194" s="88"/>
      <c r="AD194" s="88"/>
      <c r="AE194" s="88"/>
      <c r="AF194" s="88"/>
      <c r="AG194" s="88"/>
      <c r="AH194" s="88"/>
      <c r="AI194" s="88"/>
      <c r="AJ194" s="88"/>
      <c r="AK194" s="94"/>
      <c r="AL194" s="88"/>
      <c r="AM194" s="88"/>
    </row>
    <row r="195" spans="1:39" x14ac:dyDescent="0.2">
      <c r="A195" s="88" t="s">
        <v>48</v>
      </c>
      <c r="B195" s="88" t="s">
        <v>3114</v>
      </c>
      <c r="C195" s="88" t="s">
        <v>3115</v>
      </c>
      <c r="D195" s="91" t="s">
        <v>3116</v>
      </c>
      <c r="E195" s="90" t="str">
        <f t="shared" ref="E195:E258" si="3">HYPERLINK(D195)</f>
        <v>https://amprensa.com/2021/02/con-fe-de-mejores-resultados-caja-inicia-segundas-pruebas-con-suero-de-caballos/</v>
      </c>
      <c r="F195" s="88" t="s">
        <v>3117</v>
      </c>
      <c r="G195" s="88" t="s">
        <v>3118</v>
      </c>
      <c r="H195" s="88" t="s">
        <v>150</v>
      </c>
      <c r="I195" s="88" t="s">
        <v>2278</v>
      </c>
      <c r="J195" s="88" t="s">
        <v>49</v>
      </c>
      <c r="K195" s="88"/>
      <c r="L195" s="88"/>
      <c r="M195" s="88">
        <v>386659</v>
      </c>
      <c r="N195" s="98">
        <v>2177896.4500475</v>
      </c>
      <c r="O195" s="88"/>
      <c r="P195" s="88"/>
      <c r="Q195" s="88"/>
      <c r="R195" s="88"/>
      <c r="S195" s="88"/>
      <c r="T195" s="88"/>
      <c r="U195" s="88"/>
      <c r="V195" s="88"/>
      <c r="W195" s="88"/>
      <c r="X195" s="88" t="s">
        <v>3119</v>
      </c>
      <c r="Y195" s="88"/>
      <c r="Z195" s="88" t="s">
        <v>2280</v>
      </c>
      <c r="AA195" s="88"/>
      <c r="AB195" s="88"/>
      <c r="AC195" s="88"/>
      <c r="AD195" s="88"/>
      <c r="AE195" s="88"/>
      <c r="AF195" s="88"/>
      <c r="AG195" s="88"/>
      <c r="AH195" s="88"/>
      <c r="AI195" s="88"/>
      <c r="AJ195" s="88"/>
      <c r="AK195" s="94"/>
      <c r="AL195" s="88"/>
      <c r="AM195" s="88"/>
    </row>
    <row r="196" spans="1:39" x14ac:dyDescent="0.2">
      <c r="A196" s="88" t="s">
        <v>48</v>
      </c>
      <c r="B196" s="88" t="s">
        <v>3120</v>
      </c>
      <c r="C196" s="88" t="s">
        <v>3026</v>
      </c>
      <c r="D196" s="91" t="s">
        <v>3121</v>
      </c>
      <c r="E196" s="90" t="str">
        <f t="shared" si="3"/>
        <v>https://cambiopolitico.com/nuevo-estudio-con-suero-equino-medira-efectividad-con-tres-distintas-dosis/152721/</v>
      </c>
      <c r="F196" s="88" t="s">
        <v>3122</v>
      </c>
      <c r="G196" s="88" t="s">
        <v>3123</v>
      </c>
      <c r="H196" s="88" t="s">
        <v>2249</v>
      </c>
      <c r="I196" s="88" t="s">
        <v>146</v>
      </c>
      <c r="J196" s="88" t="s">
        <v>49</v>
      </c>
      <c r="K196" s="88"/>
      <c r="L196" s="88"/>
      <c r="M196" s="88">
        <v>25237</v>
      </c>
      <c r="N196" s="98">
        <v>142149.98929250002</v>
      </c>
      <c r="O196" s="88"/>
      <c r="P196" s="88"/>
      <c r="Q196" s="88"/>
      <c r="R196" s="88"/>
      <c r="S196" s="88"/>
      <c r="T196" s="88"/>
      <c r="U196" s="88"/>
      <c r="V196" s="88"/>
      <c r="W196" s="88"/>
      <c r="X196" s="88" t="s">
        <v>3124</v>
      </c>
      <c r="Y196" s="88"/>
      <c r="Z196" s="88" t="s">
        <v>3125</v>
      </c>
      <c r="AA196" s="88"/>
      <c r="AB196" s="88"/>
      <c r="AC196" s="88"/>
      <c r="AD196" s="88"/>
      <c r="AE196" s="88"/>
      <c r="AF196" s="88"/>
      <c r="AG196" s="88"/>
      <c r="AH196" s="88"/>
      <c r="AI196" s="88"/>
      <c r="AJ196" s="88"/>
      <c r="AK196" s="94"/>
      <c r="AL196" s="88"/>
      <c r="AM196" s="88"/>
    </row>
    <row r="197" spans="1:39" x14ac:dyDescent="0.2">
      <c r="A197" s="88" t="s">
        <v>48</v>
      </c>
      <c r="B197" s="88" t="s">
        <v>3126</v>
      </c>
      <c r="C197" s="88" t="s">
        <v>3026</v>
      </c>
      <c r="D197" s="91" t="s">
        <v>3127</v>
      </c>
      <c r="E197" s="90" t="str">
        <f t="shared" si="3"/>
        <v>https://www.repretel.com/noticia/nuevo-estudio-con-suero-equino-medira-efectividad-con-tres-distintas-dosis/</v>
      </c>
      <c r="F197" s="88" t="s">
        <v>3128</v>
      </c>
      <c r="G197" s="88" t="s">
        <v>3081</v>
      </c>
      <c r="H197" s="88" t="s">
        <v>2562</v>
      </c>
      <c r="I197" s="88"/>
      <c r="J197" s="88" t="s">
        <v>49</v>
      </c>
      <c r="K197" s="88"/>
      <c r="L197" s="88"/>
      <c r="M197" s="88">
        <v>706422</v>
      </c>
      <c r="N197" s="98">
        <v>3978994.3232549992</v>
      </c>
      <c r="O197" s="88"/>
      <c r="P197" s="88"/>
      <c r="Q197" s="88"/>
      <c r="R197" s="88"/>
      <c r="S197" s="88"/>
      <c r="T197" s="88"/>
      <c r="U197" s="88"/>
      <c r="V197" s="88"/>
      <c r="W197" s="88"/>
      <c r="X197" s="88" t="s">
        <v>3030</v>
      </c>
      <c r="Y197" s="88"/>
      <c r="Z197" s="88" t="s">
        <v>3129</v>
      </c>
      <c r="AA197" s="88"/>
      <c r="AB197" s="88"/>
      <c r="AC197" s="88"/>
      <c r="AD197" s="88"/>
      <c r="AE197" s="88"/>
      <c r="AF197" s="88"/>
      <c r="AG197" s="88"/>
      <c r="AH197" s="88"/>
      <c r="AI197" s="88"/>
      <c r="AJ197" s="88"/>
      <c r="AK197" s="94"/>
      <c r="AL197" s="88"/>
      <c r="AM197" s="88"/>
    </row>
    <row r="198" spans="1:39" x14ac:dyDescent="0.2">
      <c r="A198" s="88" t="s">
        <v>48</v>
      </c>
      <c r="B198" s="88" t="s">
        <v>3130</v>
      </c>
      <c r="C198" s="88" t="s">
        <v>3131</v>
      </c>
      <c r="D198" s="91" t="s">
        <v>3132</v>
      </c>
      <c r="E198" s="90" t="str">
        <f t="shared" si="3"/>
        <v>https://semanariouniversidad.com/pais/segundo-ensayo-clinico-de-suero-equino-contra-sars-cov-2-determinara-efectividad-de-dosis-en-156-pacientes/</v>
      </c>
      <c r="F198" s="88" t="s">
        <v>3105</v>
      </c>
      <c r="G198" s="88" t="s">
        <v>3106</v>
      </c>
      <c r="H198" s="88" t="s">
        <v>1865</v>
      </c>
      <c r="I198" s="88"/>
      <c r="J198" s="88" t="s">
        <v>49</v>
      </c>
      <c r="K198" s="88"/>
      <c r="L198" s="88"/>
      <c r="M198" s="88">
        <v>218020</v>
      </c>
      <c r="N198" s="98">
        <v>1228019.9970499999</v>
      </c>
      <c r="O198" s="88"/>
      <c r="P198" s="88"/>
      <c r="Q198" s="88"/>
      <c r="R198" s="88"/>
      <c r="S198" s="88"/>
      <c r="T198" s="88"/>
      <c r="U198" s="88"/>
      <c r="V198" s="88"/>
      <c r="W198" s="88"/>
      <c r="X198" s="88" t="s">
        <v>3133</v>
      </c>
      <c r="Y198" s="88"/>
      <c r="Z198" s="88" t="s">
        <v>1867</v>
      </c>
      <c r="AA198" s="88"/>
      <c r="AB198" s="88"/>
      <c r="AC198" s="88"/>
      <c r="AD198" s="88"/>
      <c r="AE198" s="88"/>
      <c r="AF198" s="88"/>
      <c r="AG198" s="88"/>
      <c r="AH198" s="88"/>
      <c r="AI198" s="88"/>
      <c r="AJ198" s="88"/>
      <c r="AK198" s="94"/>
      <c r="AL198" s="88"/>
      <c r="AM198" s="88"/>
    </row>
    <row r="199" spans="1:39" x14ac:dyDescent="0.2">
      <c r="A199" s="88" t="s">
        <v>48</v>
      </c>
      <c r="B199" s="88" t="s">
        <v>3134</v>
      </c>
      <c r="C199" s="88" t="s">
        <v>3135</v>
      </c>
      <c r="D199" s="91" t="s">
        <v>3136</v>
      </c>
      <c r="E199" s="90" t="str">
        <f t="shared" si="3"/>
        <v>https://delfino.cr/2021/02/nuevo-estudio-con-suero-equino-medira-efectividad-contra-la-covid-19-en-tres-dosis-distintas</v>
      </c>
      <c r="F199" s="88" t="s">
        <v>3137</v>
      </c>
      <c r="G199" s="88" t="s">
        <v>3138</v>
      </c>
      <c r="H199" s="88" t="s">
        <v>2401</v>
      </c>
      <c r="I199" s="88" t="s">
        <v>2926</v>
      </c>
      <c r="J199" s="88" t="s">
        <v>49</v>
      </c>
      <c r="K199" s="88"/>
      <c r="L199" s="88"/>
      <c r="M199" s="88">
        <v>355140</v>
      </c>
      <c r="N199" s="98">
        <v>2000362.4518499998</v>
      </c>
      <c r="O199" s="88"/>
      <c r="P199" s="88"/>
      <c r="Q199" s="88"/>
      <c r="R199" s="88"/>
      <c r="S199" s="88"/>
      <c r="T199" s="88"/>
      <c r="U199" s="88"/>
      <c r="V199" s="88"/>
      <c r="W199" s="88"/>
      <c r="X199" s="88" t="s">
        <v>3139</v>
      </c>
      <c r="Y199" s="88"/>
      <c r="Z199" s="88" t="s">
        <v>2182</v>
      </c>
      <c r="AA199" s="88"/>
      <c r="AB199" s="88"/>
      <c r="AC199" s="88"/>
      <c r="AD199" s="88"/>
      <c r="AE199" s="88"/>
      <c r="AF199" s="88"/>
      <c r="AG199" s="88"/>
      <c r="AH199" s="88"/>
      <c r="AI199" s="88"/>
      <c r="AJ199" s="88"/>
      <c r="AK199" s="94"/>
      <c r="AL199" s="88"/>
      <c r="AM199" s="88"/>
    </row>
    <row r="200" spans="1:39" x14ac:dyDescent="0.2">
      <c r="A200" s="88" t="s">
        <v>48</v>
      </c>
      <c r="B200" s="88" t="s">
        <v>3140</v>
      </c>
      <c r="C200" s="88" t="s">
        <v>3141</v>
      </c>
      <c r="D200" s="91" t="s">
        <v>3142</v>
      </c>
      <c r="E200" s="90" t="str">
        <f t="shared" si="3"/>
        <v>https://www.repretel.com/noticia/equipo-de-ucr-busca-detectar-el-covid-19-con-pruebas-en-saliva/</v>
      </c>
      <c r="F200" s="88" t="s">
        <v>3143</v>
      </c>
      <c r="G200" s="88" t="s">
        <v>3144</v>
      </c>
      <c r="H200" s="88" t="s">
        <v>2562</v>
      </c>
      <c r="I200" s="88"/>
      <c r="J200" s="88" t="s">
        <v>49</v>
      </c>
      <c r="K200" s="88"/>
      <c r="L200" s="88"/>
      <c r="M200" s="88">
        <v>706422</v>
      </c>
      <c r="N200" s="98">
        <v>3982980.3093899996</v>
      </c>
      <c r="O200" s="88"/>
      <c r="P200" s="88"/>
      <c r="Q200" s="88"/>
      <c r="R200" s="88"/>
      <c r="S200" s="88"/>
      <c r="T200" s="88"/>
      <c r="U200" s="88"/>
      <c r="V200" s="88"/>
      <c r="W200" s="88"/>
      <c r="X200" s="88" t="s">
        <v>3145</v>
      </c>
      <c r="Y200" s="88"/>
      <c r="Z200" s="88" t="s">
        <v>1942</v>
      </c>
      <c r="AA200" s="88"/>
      <c r="AB200" s="88"/>
      <c r="AC200" s="88"/>
      <c r="AD200" s="88"/>
      <c r="AE200" s="88"/>
      <c r="AF200" s="88"/>
      <c r="AG200" s="88"/>
      <c r="AH200" s="88"/>
      <c r="AI200" s="88"/>
      <c r="AJ200" s="88"/>
      <c r="AK200" s="94"/>
      <c r="AL200" s="88"/>
      <c r="AM200" s="88"/>
    </row>
    <row r="201" spans="1:39" x14ac:dyDescent="0.2">
      <c r="A201" s="88" t="s">
        <v>48</v>
      </c>
      <c r="B201" s="88" t="s">
        <v>3146</v>
      </c>
      <c r="C201" s="88" t="s">
        <v>3147</v>
      </c>
      <c r="D201" s="91" t="s">
        <v>3148</v>
      </c>
      <c r="E201" s="90" t="str">
        <f t="shared" si="3"/>
        <v>https://observador.cr/vacunas-para-55-000-personas-mas-llegaron-esta-noche/</v>
      </c>
      <c r="F201" s="88" t="s">
        <v>3149</v>
      </c>
      <c r="G201" s="88" t="s">
        <v>3150</v>
      </c>
      <c r="H201" s="88" t="s">
        <v>149</v>
      </c>
      <c r="I201" s="88"/>
      <c r="J201" s="88" t="s">
        <v>49</v>
      </c>
      <c r="K201" s="88"/>
      <c r="L201" s="88"/>
      <c r="M201" s="88">
        <v>249756</v>
      </c>
      <c r="N201" s="98">
        <v>1408185.5182200002</v>
      </c>
      <c r="O201" s="88"/>
      <c r="P201" s="88"/>
      <c r="Q201" s="88"/>
      <c r="R201" s="88"/>
      <c r="S201" s="88"/>
      <c r="T201" s="88"/>
      <c r="U201" s="88"/>
      <c r="V201" s="88"/>
      <c r="W201" s="88"/>
      <c r="X201" s="88" t="s">
        <v>3151</v>
      </c>
      <c r="Y201" s="88"/>
      <c r="Z201" s="88" t="s">
        <v>2829</v>
      </c>
      <c r="AA201" s="88"/>
      <c r="AB201" s="88"/>
      <c r="AC201" s="88"/>
      <c r="AD201" s="88"/>
      <c r="AE201" s="88"/>
      <c r="AF201" s="88"/>
      <c r="AG201" s="88"/>
      <c r="AH201" s="88"/>
      <c r="AI201" s="88"/>
      <c r="AJ201" s="88"/>
      <c r="AK201" s="94"/>
      <c r="AL201" s="88"/>
      <c r="AM201" s="88"/>
    </row>
    <row r="202" spans="1:39" x14ac:dyDescent="0.2">
      <c r="A202" s="88" t="s">
        <v>48</v>
      </c>
      <c r="B202" s="88" t="s">
        <v>3152</v>
      </c>
      <c r="C202" s="88" t="s">
        <v>3153</v>
      </c>
      <c r="D202" s="91" t="s">
        <v>3154</v>
      </c>
      <c r="E202" s="90" t="str">
        <f t="shared" si="3"/>
        <v>https://www.elfinancierocr.com/finanzas/confianza-del-consumidor-mejora-levemente-a-un-ano/XILZ5WVHVVGVJFDS4SCU6CSUSI/story/</v>
      </c>
      <c r="F202" s="88" t="s">
        <v>136</v>
      </c>
      <c r="G202" s="88" t="s">
        <v>3155</v>
      </c>
      <c r="H202" s="88" t="s">
        <v>125</v>
      </c>
      <c r="I202" s="88" t="s">
        <v>3156</v>
      </c>
      <c r="J202" s="88" t="s">
        <v>49</v>
      </c>
      <c r="K202" s="88"/>
      <c r="L202" s="88"/>
      <c r="M202" s="88">
        <v>255251</v>
      </c>
      <c r="N202" s="98">
        <v>1439167.6744949999</v>
      </c>
      <c r="O202" s="88"/>
      <c r="P202" s="88"/>
      <c r="Q202" s="88"/>
      <c r="R202" s="88"/>
      <c r="S202" s="88"/>
      <c r="T202" s="88"/>
      <c r="U202" s="88"/>
      <c r="V202" s="88"/>
      <c r="W202" s="88"/>
      <c r="X202" s="88" t="s">
        <v>3157</v>
      </c>
      <c r="Y202" s="88"/>
      <c r="Z202" s="88" t="s">
        <v>2022</v>
      </c>
      <c r="AA202" s="88"/>
      <c r="AB202" s="88"/>
      <c r="AC202" s="88"/>
      <c r="AD202" s="88"/>
      <c r="AE202" s="88"/>
      <c r="AF202" s="88"/>
      <c r="AG202" s="88"/>
      <c r="AH202" s="88"/>
      <c r="AI202" s="88"/>
      <c r="AJ202" s="88"/>
      <c r="AK202" s="94"/>
      <c r="AL202" s="88"/>
      <c r="AM202" s="88"/>
    </row>
    <row r="203" spans="1:39" x14ac:dyDescent="0.2">
      <c r="A203" s="88" t="s">
        <v>48</v>
      </c>
      <c r="B203" s="88" t="s">
        <v>3158</v>
      </c>
      <c r="C203" s="88" t="s">
        <v>3159</v>
      </c>
      <c r="D203" s="91" t="s">
        <v>3160</v>
      </c>
      <c r="E203" s="90" t="str">
        <f t="shared" si="3"/>
        <v>https://semanariouniversidad.com/pais/fondo-nacional-de-emergencias-se-redujo-en-un-71-y-ya-no-alcanza/</v>
      </c>
      <c r="F203" s="88" t="s">
        <v>3161</v>
      </c>
      <c r="G203" s="88" t="s">
        <v>3162</v>
      </c>
      <c r="H203" s="88" t="s">
        <v>1865</v>
      </c>
      <c r="I203" s="88" t="s">
        <v>3163</v>
      </c>
      <c r="J203" s="88" t="s">
        <v>49</v>
      </c>
      <c r="K203" s="88"/>
      <c r="L203" s="88"/>
      <c r="M203" s="88">
        <v>218020</v>
      </c>
      <c r="N203" s="98">
        <v>1229250.1749</v>
      </c>
      <c r="O203" s="88"/>
      <c r="P203" s="88"/>
      <c r="Q203" s="88"/>
      <c r="R203" s="88"/>
      <c r="S203" s="88"/>
      <c r="T203" s="88"/>
      <c r="U203" s="88"/>
      <c r="V203" s="88"/>
      <c r="W203" s="88"/>
      <c r="X203" s="92" t="s">
        <v>3164</v>
      </c>
      <c r="Y203" s="92"/>
      <c r="Z203" s="88" t="s">
        <v>2525</v>
      </c>
      <c r="AA203" s="88"/>
      <c r="AB203" s="88"/>
      <c r="AC203" s="88"/>
      <c r="AD203" s="88"/>
      <c r="AE203" s="88"/>
      <c r="AF203" s="88"/>
      <c r="AG203" s="88"/>
      <c r="AH203" s="88"/>
      <c r="AI203" s="88"/>
      <c r="AJ203" s="88"/>
      <c r="AK203" s="94"/>
      <c r="AL203" s="88"/>
      <c r="AM203" s="88"/>
    </row>
    <row r="204" spans="1:39" x14ac:dyDescent="0.2">
      <c r="A204" s="88" t="s">
        <v>48</v>
      </c>
      <c r="B204" s="88" t="s">
        <v>3165</v>
      </c>
      <c r="C204" s="92" t="s">
        <v>3166</v>
      </c>
      <c r="D204" s="91" t="s">
        <v>3167</v>
      </c>
      <c r="E204" s="90" t="str">
        <f t="shared" si="3"/>
        <v>https://adiariocr.com/economia/valoracion-positiva-del-futuro-economico-aumenta-confianza-del-consumidor/</v>
      </c>
      <c r="F204" s="88" t="s">
        <v>3168</v>
      </c>
      <c r="G204" s="88" t="s">
        <v>3169</v>
      </c>
      <c r="H204" s="88" t="s">
        <v>147</v>
      </c>
      <c r="I204" s="88" t="s">
        <v>148</v>
      </c>
      <c r="J204" s="88" t="s">
        <v>49</v>
      </c>
      <c r="K204" s="88"/>
      <c r="L204" s="88"/>
      <c r="M204" s="88">
        <v>35007</v>
      </c>
      <c r="N204" s="98">
        <v>197378.04271499999</v>
      </c>
      <c r="O204" s="88"/>
      <c r="P204" s="88"/>
      <c r="Q204" s="88"/>
      <c r="R204" s="88"/>
      <c r="S204" s="88"/>
      <c r="T204" s="88"/>
      <c r="U204" s="88"/>
      <c r="V204" s="88"/>
      <c r="W204" s="88"/>
      <c r="X204" s="88" t="s">
        <v>3170</v>
      </c>
      <c r="Y204" s="88"/>
      <c r="Z204" s="88" t="s">
        <v>2459</v>
      </c>
      <c r="AA204" s="88"/>
      <c r="AB204" s="88"/>
      <c r="AC204" s="88"/>
      <c r="AD204" s="88"/>
      <c r="AE204" s="88"/>
      <c r="AF204" s="88"/>
      <c r="AG204" s="88"/>
      <c r="AH204" s="88"/>
      <c r="AI204" s="88"/>
      <c r="AJ204" s="88"/>
      <c r="AK204" s="94"/>
      <c r="AL204" s="88"/>
      <c r="AM204" s="88"/>
    </row>
    <row r="205" spans="1:39" x14ac:dyDescent="0.2">
      <c r="A205" s="88" t="s">
        <v>48</v>
      </c>
      <c r="B205" s="88" t="s">
        <v>3171</v>
      </c>
      <c r="C205" s="88" t="s">
        <v>3172</v>
      </c>
      <c r="D205" s="91" t="s">
        <v>3173</v>
      </c>
      <c r="E205" s="90" t="str">
        <f t="shared" si="3"/>
        <v>https://semanariouniversidad.com/pais/pandemia-continua-desacelerandose-en-el-pais-senala-ucr/</v>
      </c>
      <c r="F205" s="88" t="s">
        <v>3174</v>
      </c>
      <c r="G205" s="88" t="s">
        <v>3175</v>
      </c>
      <c r="H205" s="88" t="s">
        <v>1865</v>
      </c>
      <c r="I205" s="88"/>
      <c r="J205" s="88" t="s">
        <v>49</v>
      </c>
      <c r="K205" s="88"/>
      <c r="L205" s="88"/>
      <c r="M205" s="88">
        <v>218020</v>
      </c>
      <c r="N205" s="98">
        <v>1229250.1749</v>
      </c>
      <c r="O205" s="88"/>
      <c r="P205" s="88"/>
      <c r="Q205" s="88"/>
      <c r="R205" s="88"/>
      <c r="S205" s="88"/>
      <c r="T205" s="88"/>
      <c r="U205" s="88"/>
      <c r="V205" s="88"/>
      <c r="W205" s="88"/>
      <c r="X205" s="88" t="s">
        <v>3176</v>
      </c>
      <c r="Y205" s="88"/>
      <c r="Z205" s="88" t="s">
        <v>2417</v>
      </c>
      <c r="AA205" s="88"/>
      <c r="AB205" s="88"/>
      <c r="AC205" s="88"/>
      <c r="AD205" s="88"/>
      <c r="AE205" s="88"/>
      <c r="AF205" s="88"/>
      <c r="AG205" s="88"/>
      <c r="AH205" s="88"/>
      <c r="AI205" s="88"/>
      <c r="AJ205" s="88"/>
      <c r="AK205" s="94"/>
      <c r="AL205" s="88"/>
      <c r="AM205" s="88"/>
    </row>
    <row r="206" spans="1:39" x14ac:dyDescent="0.2">
      <c r="A206" s="88" t="s">
        <v>48</v>
      </c>
      <c r="B206" s="88" t="s">
        <v>3177</v>
      </c>
      <c r="C206" s="88" t="s">
        <v>3178</v>
      </c>
      <c r="D206" s="91" t="s">
        <v>3179</v>
      </c>
      <c r="E206" s="90" t="str">
        <f t="shared" si="3"/>
        <v>https://www.elpais.cr/2021/03/03/en-un-ambiente-de-incertidumbre-el-consumidor-costarricense-esta-menos-pesimista/</v>
      </c>
      <c r="F206" s="88" t="s">
        <v>3180</v>
      </c>
      <c r="G206" s="88" t="s">
        <v>3181</v>
      </c>
      <c r="H206" s="88" t="s">
        <v>1920</v>
      </c>
      <c r="I206" s="88" t="s">
        <v>3182</v>
      </c>
      <c r="J206" s="88" t="s">
        <v>49</v>
      </c>
      <c r="K206" s="88"/>
      <c r="L206" s="88"/>
      <c r="M206" s="88">
        <v>104190</v>
      </c>
      <c r="N206" s="98">
        <v>587448.74654999992</v>
      </c>
      <c r="O206" s="88"/>
      <c r="P206" s="88"/>
      <c r="Q206" s="88"/>
      <c r="R206" s="88"/>
      <c r="S206" s="88"/>
      <c r="T206" s="88"/>
      <c r="U206" s="88"/>
      <c r="V206" s="88"/>
      <c r="W206" s="88"/>
      <c r="X206" s="88" t="s">
        <v>3183</v>
      </c>
      <c r="Y206" s="88"/>
      <c r="Z206" s="88" t="s">
        <v>1942</v>
      </c>
      <c r="AA206" s="88"/>
      <c r="AB206" s="88"/>
      <c r="AC206" s="88"/>
      <c r="AD206" s="88"/>
      <c r="AE206" s="88"/>
      <c r="AF206" s="88"/>
      <c r="AG206" s="88"/>
      <c r="AH206" s="88"/>
      <c r="AI206" s="88"/>
      <c r="AJ206" s="88"/>
      <c r="AK206" s="94"/>
      <c r="AL206" s="88"/>
      <c r="AM206" s="88"/>
    </row>
    <row r="207" spans="1:39" x14ac:dyDescent="0.2">
      <c r="A207" s="88" t="s">
        <v>48</v>
      </c>
      <c r="B207" s="88" t="s">
        <v>3184</v>
      </c>
      <c r="C207" s="88" t="s">
        <v>3185</v>
      </c>
      <c r="D207" s="91" t="s">
        <v>3186</v>
      </c>
      <c r="E207" s="90" t="str">
        <f t="shared" si="3"/>
        <v>https://semanariouniversidad.com/pais/covid-19-mantiene-heridas-en-educacion-y-trabajo-del-pais/</v>
      </c>
      <c r="F207" s="88" t="s">
        <v>3187</v>
      </c>
      <c r="G207" s="88" t="s">
        <v>3188</v>
      </c>
      <c r="H207" s="88" t="s">
        <v>1865</v>
      </c>
      <c r="I207" s="88"/>
      <c r="J207" s="88" t="s">
        <v>49</v>
      </c>
      <c r="K207" s="88"/>
      <c r="L207" s="88"/>
      <c r="M207" s="88">
        <v>218020</v>
      </c>
      <c r="N207" s="98">
        <v>1229250.1749</v>
      </c>
      <c r="O207" s="88"/>
      <c r="P207" s="88"/>
      <c r="Q207" s="88"/>
      <c r="R207" s="88"/>
      <c r="S207" s="88"/>
      <c r="T207" s="88"/>
      <c r="U207" s="88"/>
      <c r="V207" s="88"/>
      <c r="W207" s="88"/>
      <c r="X207" s="88" t="s">
        <v>3189</v>
      </c>
      <c r="Y207" s="88"/>
      <c r="Z207" s="88" t="s">
        <v>2029</v>
      </c>
      <c r="AA207" s="88"/>
      <c r="AB207" s="88"/>
      <c r="AC207" s="88"/>
      <c r="AD207" s="88"/>
      <c r="AE207" s="88"/>
      <c r="AF207" s="88"/>
      <c r="AG207" s="88"/>
      <c r="AH207" s="88"/>
      <c r="AI207" s="88"/>
      <c r="AJ207" s="88"/>
      <c r="AK207" s="94"/>
      <c r="AL207" s="88"/>
      <c r="AM207" s="88"/>
    </row>
    <row r="208" spans="1:39" x14ac:dyDescent="0.2">
      <c r="A208" s="88" t="s">
        <v>48</v>
      </c>
      <c r="B208" s="88" t="s">
        <v>3190</v>
      </c>
      <c r="C208" s="88" t="s">
        <v>3191</v>
      </c>
      <c r="D208" s="91" t="s">
        <v>3192</v>
      </c>
      <c r="E208" s="90" t="str">
        <f t="shared" si="3"/>
        <v>https://www.monumental.co.cr/2021/03/03/confianza-de-consumidores-aumenta-timidamente-a-un-ano-de-experimentar-pandemia/</v>
      </c>
      <c r="F208" s="88" t="s">
        <v>3193</v>
      </c>
      <c r="G208" s="88" t="s">
        <v>3194</v>
      </c>
      <c r="H208" s="88" t="s">
        <v>152</v>
      </c>
      <c r="I208" s="88"/>
      <c r="J208" s="88" t="s">
        <v>49</v>
      </c>
      <c r="K208" s="88"/>
      <c r="L208" s="88"/>
      <c r="M208" s="88">
        <v>155531</v>
      </c>
      <c r="N208" s="98">
        <v>876921.88309499994</v>
      </c>
      <c r="O208" s="88"/>
      <c r="P208" s="88"/>
      <c r="Q208" s="88"/>
      <c r="R208" s="88"/>
      <c r="S208" s="88"/>
      <c r="T208" s="88"/>
      <c r="U208" s="88"/>
      <c r="V208" s="88"/>
      <c r="W208" s="88"/>
      <c r="X208" s="88" t="s">
        <v>3195</v>
      </c>
      <c r="Y208" s="88"/>
      <c r="Z208" s="88" t="s">
        <v>3196</v>
      </c>
      <c r="AA208" s="88"/>
      <c r="AB208" s="88"/>
      <c r="AC208" s="88"/>
      <c r="AD208" s="88"/>
      <c r="AE208" s="88"/>
      <c r="AF208" s="88"/>
      <c r="AG208" s="88"/>
      <c r="AH208" s="88"/>
      <c r="AI208" s="88"/>
      <c r="AJ208" s="88"/>
      <c r="AK208" s="94"/>
      <c r="AL208" s="88"/>
      <c r="AM208" s="88"/>
    </row>
    <row r="209" spans="1:39" x14ac:dyDescent="0.2">
      <c r="A209" s="88" t="s">
        <v>48</v>
      </c>
      <c r="B209" s="88" t="s">
        <v>3197</v>
      </c>
      <c r="C209" s="88" t="s">
        <v>3198</v>
      </c>
      <c r="D209" s="91" t="s">
        <v>3199</v>
      </c>
      <c r="E209" s="90" t="str">
        <f t="shared" si="3"/>
        <v>https://www.crhoy.com/economia/consumidores-siguen-pesimistas-pero-menos-que-el-ano-pasado/</v>
      </c>
      <c r="F209" s="88" t="s">
        <v>3200</v>
      </c>
      <c r="G209" s="88" t="s">
        <v>3201</v>
      </c>
      <c r="H209" s="88" t="s">
        <v>139</v>
      </c>
      <c r="I209" s="88" t="s">
        <v>3202</v>
      </c>
      <c r="J209" s="88" t="s">
        <v>49</v>
      </c>
      <c r="K209" s="88"/>
      <c r="L209" s="88"/>
      <c r="M209" s="88">
        <v>2385046</v>
      </c>
      <c r="N209" s="98">
        <v>13447473.68427</v>
      </c>
      <c r="O209" s="88"/>
      <c r="P209" s="88"/>
      <c r="Q209" s="88"/>
      <c r="R209" s="88"/>
      <c r="S209" s="88"/>
      <c r="T209" s="88"/>
      <c r="U209" s="88"/>
      <c r="V209" s="88"/>
      <c r="W209" s="88"/>
      <c r="X209" s="88" t="s">
        <v>3203</v>
      </c>
      <c r="Y209" s="88"/>
      <c r="Z209" s="88" t="s">
        <v>2395</v>
      </c>
      <c r="AA209" s="88"/>
      <c r="AB209" s="88"/>
      <c r="AC209" s="88"/>
      <c r="AD209" s="88"/>
      <c r="AE209" s="88"/>
      <c r="AF209" s="88"/>
      <c r="AG209" s="88"/>
      <c r="AH209" s="88"/>
      <c r="AI209" s="88"/>
      <c r="AJ209" s="88"/>
      <c r="AK209" s="94"/>
      <c r="AL209" s="88"/>
      <c r="AM209" s="88"/>
    </row>
    <row r="210" spans="1:39" x14ac:dyDescent="0.2">
      <c r="A210" s="88" t="s">
        <v>48</v>
      </c>
      <c r="B210" s="88" t="s">
        <v>3204</v>
      </c>
      <c r="C210" s="88" t="s">
        <v>3205</v>
      </c>
      <c r="D210" s="91" t="s">
        <v>3206</v>
      </c>
      <c r="E210" s="90" t="str">
        <f t="shared" si="3"/>
        <v>https://www.nacion.com/economia/indicadores/confianza-del-consumidor-mejora-levemente-a/V567U7NJJVF7ZFWMUEZ7ZBDEKY/story/</v>
      </c>
      <c r="F210" s="88" t="s">
        <v>3207</v>
      </c>
      <c r="G210" s="88" t="s">
        <v>3208</v>
      </c>
      <c r="H210" s="88" t="s">
        <v>110</v>
      </c>
      <c r="I210" s="88" t="s">
        <v>3209</v>
      </c>
      <c r="J210" s="88" t="s">
        <v>49</v>
      </c>
      <c r="K210" s="88"/>
      <c r="L210" s="88"/>
      <c r="M210" s="88">
        <v>2240351</v>
      </c>
      <c r="N210" s="98">
        <v>12631647.823995</v>
      </c>
      <c r="O210" s="88"/>
      <c r="P210" s="88"/>
      <c r="Q210" s="88"/>
      <c r="R210" s="88"/>
      <c r="S210" s="88"/>
      <c r="T210" s="88"/>
      <c r="U210" s="88"/>
      <c r="V210" s="88"/>
      <c r="W210" s="88"/>
      <c r="X210" s="88" t="s">
        <v>3210</v>
      </c>
      <c r="Y210" s="88"/>
      <c r="Z210" s="88" t="s">
        <v>2794</v>
      </c>
      <c r="AA210" s="88"/>
      <c r="AB210" s="88"/>
      <c r="AC210" s="88"/>
      <c r="AD210" s="88"/>
      <c r="AE210" s="88"/>
      <c r="AF210" s="88"/>
      <c r="AG210" s="88"/>
      <c r="AH210" s="88"/>
      <c r="AI210" s="88"/>
      <c r="AJ210" s="88"/>
      <c r="AK210" s="94"/>
      <c r="AL210" s="88"/>
      <c r="AM210" s="88"/>
    </row>
    <row r="211" spans="1:39" x14ac:dyDescent="0.2">
      <c r="A211" s="88" t="s">
        <v>48</v>
      </c>
      <c r="B211" s="88" t="s">
        <v>3211</v>
      </c>
      <c r="C211" s="88" t="s">
        <v>3212</v>
      </c>
      <c r="D211" s="91" t="s">
        <v>3213</v>
      </c>
      <c r="E211" s="90" t="str">
        <f t="shared" si="3"/>
        <v>https://www.diarioextra.com/Noticia/detalle/443504/ticos-arrastran-cuatro-a-os-de-pesimismo</v>
      </c>
      <c r="F211" s="88" t="s">
        <v>3214</v>
      </c>
      <c r="G211" s="88" t="s">
        <v>3215</v>
      </c>
      <c r="H211" s="88" t="s">
        <v>106</v>
      </c>
      <c r="I211" s="88"/>
      <c r="J211" s="88" t="s">
        <v>49</v>
      </c>
      <c r="K211" s="88"/>
      <c r="L211" s="88"/>
      <c r="M211" s="88">
        <v>590081</v>
      </c>
      <c r="N211" s="98">
        <v>3327021.2478450001</v>
      </c>
      <c r="O211" s="88"/>
      <c r="P211" s="88"/>
      <c r="Q211" s="88"/>
      <c r="R211" s="88"/>
      <c r="S211" s="88"/>
      <c r="T211" s="88"/>
      <c r="U211" s="88"/>
      <c r="V211" s="88"/>
      <c r="W211" s="88"/>
      <c r="X211" s="88" t="s">
        <v>3216</v>
      </c>
      <c r="Y211" s="88"/>
      <c r="Z211" s="88" t="s">
        <v>1881</v>
      </c>
      <c r="AA211" s="88"/>
      <c r="AB211" s="88"/>
      <c r="AC211" s="88"/>
      <c r="AD211" s="88"/>
      <c r="AE211" s="88"/>
      <c r="AF211" s="88"/>
      <c r="AG211" s="88"/>
      <c r="AH211" s="88"/>
      <c r="AI211" s="88"/>
      <c r="AJ211" s="88"/>
      <c r="AK211" s="94"/>
      <c r="AL211" s="88"/>
      <c r="AM211" s="88"/>
    </row>
    <row r="212" spans="1:39" x14ac:dyDescent="0.2">
      <c r="A212" s="88" t="s">
        <v>48</v>
      </c>
      <c r="B212" s="88" t="s">
        <v>3217</v>
      </c>
      <c r="C212" s="88" t="s">
        <v>3218</v>
      </c>
      <c r="D212" s="91" t="s">
        <v>3219</v>
      </c>
      <c r="E212" s="90" t="str">
        <f t="shared" si="3"/>
        <v>https://ojoalclima.com/la-conservacion-como-medida-para-prevenir-futuras-pandemias/</v>
      </c>
      <c r="F212" s="88" t="s">
        <v>3220</v>
      </c>
      <c r="G212" s="88" t="s">
        <v>3221</v>
      </c>
      <c r="H212" s="88" t="s">
        <v>3222</v>
      </c>
      <c r="I212" s="88"/>
      <c r="J212" s="88" t="s">
        <v>49</v>
      </c>
      <c r="K212" s="88"/>
      <c r="L212" s="88"/>
      <c r="M212" s="88">
        <v>2322</v>
      </c>
      <c r="N212" s="98">
        <v>13092.00489</v>
      </c>
      <c r="O212" s="88"/>
      <c r="P212" s="88"/>
      <c r="Q212" s="88"/>
      <c r="R212" s="88"/>
      <c r="S212" s="88"/>
      <c r="T212" s="88"/>
      <c r="U212" s="88"/>
      <c r="V212" s="88"/>
      <c r="W212" s="88"/>
      <c r="X212" s="92" t="s">
        <v>3223</v>
      </c>
      <c r="Y212" s="92"/>
      <c r="Z212" s="88" t="s">
        <v>1867</v>
      </c>
      <c r="AA212" s="88"/>
      <c r="AB212" s="88"/>
      <c r="AC212" s="88"/>
      <c r="AD212" s="88"/>
      <c r="AE212" s="88"/>
      <c r="AF212" s="88"/>
      <c r="AG212" s="88"/>
      <c r="AH212" s="88"/>
      <c r="AI212" s="88"/>
      <c r="AJ212" s="88"/>
      <c r="AK212" s="94"/>
      <c r="AL212" s="88"/>
      <c r="AM212" s="88"/>
    </row>
    <row r="213" spans="1:39" x14ac:dyDescent="0.2">
      <c r="A213" s="88" t="s">
        <v>48</v>
      </c>
      <c r="B213" s="88" t="s">
        <v>3224</v>
      </c>
      <c r="C213" s="88" t="s">
        <v>3225</v>
      </c>
      <c r="D213" s="91" t="s">
        <v>3226</v>
      </c>
      <c r="E213" s="90" t="str">
        <f t="shared" si="3"/>
        <v>https://vinv.ucr.ac.cr/es/multimedia/ciencia-en-todo-protocolo-en-establecimientos-comerciales-0</v>
      </c>
      <c r="F213" s="88" t="s">
        <v>3227</v>
      </c>
      <c r="G213" s="88" t="s">
        <v>1935</v>
      </c>
      <c r="H213" s="88" t="s">
        <v>1903</v>
      </c>
      <c r="I213" s="88"/>
      <c r="J213" s="88" t="s">
        <v>49</v>
      </c>
      <c r="K213" s="88"/>
      <c r="L213" s="88"/>
      <c r="M213" s="88">
        <v>24470</v>
      </c>
      <c r="N213" s="98">
        <v>137967.85514999999</v>
      </c>
      <c r="O213" s="88"/>
      <c r="P213" s="88"/>
      <c r="Q213" s="88"/>
      <c r="R213" s="88"/>
      <c r="S213" s="88"/>
      <c r="T213" s="88"/>
      <c r="U213" s="88"/>
      <c r="V213" s="88"/>
      <c r="W213" s="88"/>
      <c r="X213" s="88" t="s">
        <v>3228</v>
      </c>
      <c r="Y213" s="88"/>
      <c r="Z213" s="88" t="s">
        <v>1907</v>
      </c>
      <c r="AA213" s="88"/>
      <c r="AB213" s="88"/>
      <c r="AC213" s="88"/>
      <c r="AD213" s="88"/>
      <c r="AE213" s="88"/>
      <c r="AF213" s="88"/>
      <c r="AG213" s="88"/>
      <c r="AH213" s="88"/>
      <c r="AI213" s="88"/>
      <c r="AJ213" s="88"/>
      <c r="AK213" s="94"/>
      <c r="AL213" s="88"/>
      <c r="AM213" s="88"/>
    </row>
    <row r="214" spans="1:39" x14ac:dyDescent="0.2">
      <c r="A214" s="88" t="s">
        <v>48</v>
      </c>
      <c r="B214" s="88" t="s">
        <v>3229</v>
      </c>
      <c r="C214" s="88" t="s">
        <v>3230</v>
      </c>
      <c r="D214" s="91" t="s">
        <v>3231</v>
      </c>
      <c r="E214" s="90" t="str">
        <f t="shared" si="3"/>
        <v>http://www.periodicomitierra.com/salud/estrategia-una-sola-caja-fue-clave-en-respuesta-pandemia</v>
      </c>
      <c r="F214" s="88" t="s">
        <v>3232</v>
      </c>
      <c r="G214" s="88" t="s">
        <v>3233</v>
      </c>
      <c r="H214" s="88" t="s">
        <v>101</v>
      </c>
      <c r="I214" s="88"/>
      <c r="J214" s="88" t="s">
        <v>49</v>
      </c>
      <c r="K214" s="88"/>
      <c r="L214" s="88"/>
      <c r="M214" s="88">
        <v>10150</v>
      </c>
      <c r="N214" s="98">
        <v>57228.186750000001</v>
      </c>
      <c r="O214" s="88"/>
      <c r="P214" s="88"/>
      <c r="Q214" s="88"/>
      <c r="R214" s="88"/>
      <c r="S214" s="88"/>
      <c r="T214" s="88"/>
      <c r="U214" s="88"/>
      <c r="V214" s="88"/>
      <c r="W214" s="88"/>
      <c r="X214" s="92" t="s">
        <v>3234</v>
      </c>
      <c r="Y214" s="92"/>
      <c r="Z214" s="88" t="s">
        <v>2108</v>
      </c>
      <c r="AA214" s="88"/>
      <c r="AB214" s="88"/>
      <c r="AC214" s="88"/>
      <c r="AD214" s="88"/>
      <c r="AE214" s="88"/>
      <c r="AF214" s="88"/>
      <c r="AG214" s="88"/>
      <c r="AH214" s="88"/>
      <c r="AI214" s="88"/>
      <c r="AJ214" s="88"/>
      <c r="AK214" s="94"/>
      <c r="AL214" s="88"/>
      <c r="AM214" s="88"/>
    </row>
    <row r="215" spans="1:39" x14ac:dyDescent="0.2">
      <c r="A215" s="88" t="s">
        <v>48</v>
      </c>
      <c r="B215" s="88" t="s">
        <v>3235</v>
      </c>
      <c r="C215" s="88" t="s">
        <v>3236</v>
      </c>
      <c r="D215" s="91" t="s">
        <v>3237</v>
      </c>
      <c r="E215" s="90" t="str">
        <f t="shared" si="3"/>
        <v>https://www.teletica.com/nacional/19-de-diciembre-2020-el-dia-en-que-se-agotaron-las-camas-uci_281075</v>
      </c>
      <c r="F215" s="88" t="s">
        <v>3238</v>
      </c>
      <c r="G215" s="88" t="s">
        <v>3239</v>
      </c>
      <c r="H215" s="88" t="s">
        <v>135</v>
      </c>
      <c r="I215" s="88"/>
      <c r="J215" s="88" t="s">
        <v>49</v>
      </c>
      <c r="K215" s="88"/>
      <c r="L215" s="88"/>
      <c r="M215" s="88">
        <v>929997</v>
      </c>
      <c r="N215" s="98">
        <v>5243550.935265</v>
      </c>
      <c r="O215" s="88"/>
      <c r="P215" s="88"/>
      <c r="Q215" s="88"/>
      <c r="R215" s="88"/>
      <c r="S215" s="88"/>
      <c r="T215" s="88"/>
      <c r="U215" s="88"/>
      <c r="V215" s="88"/>
      <c r="W215" s="88"/>
      <c r="X215" s="88" t="s">
        <v>3240</v>
      </c>
      <c r="Y215" s="88"/>
      <c r="Z215" s="88" t="s">
        <v>2855</v>
      </c>
      <c r="AA215" s="88"/>
      <c r="AB215" s="88"/>
      <c r="AC215" s="88"/>
      <c r="AD215" s="88"/>
      <c r="AE215" s="88"/>
      <c r="AF215" s="88"/>
      <c r="AG215" s="88"/>
      <c r="AH215" s="88"/>
      <c r="AI215" s="88"/>
      <c r="AJ215" s="88"/>
      <c r="AK215" s="94"/>
      <c r="AL215" s="88"/>
      <c r="AM215" s="88"/>
    </row>
    <row r="216" spans="1:39" x14ac:dyDescent="0.2">
      <c r="A216" s="88" t="s">
        <v>48</v>
      </c>
      <c r="B216" s="88" t="s">
        <v>3241</v>
      </c>
      <c r="C216" s="88" t="s">
        <v>3242</v>
      </c>
      <c r="D216" s="91" t="s">
        <v>3243</v>
      </c>
      <c r="E216" s="90" t="str">
        <f t="shared" si="3"/>
        <v>https://www.elpais.cr/2021/03/05/roman-macaya-ccss-fue-clave-en-respuesta-a-pandemia/</v>
      </c>
      <c r="F216" s="88" t="s">
        <v>3244</v>
      </c>
      <c r="G216" s="88" t="s">
        <v>3233</v>
      </c>
      <c r="H216" s="88" t="s">
        <v>1920</v>
      </c>
      <c r="I216" s="88" t="s">
        <v>2387</v>
      </c>
      <c r="J216" s="88" t="s">
        <v>49</v>
      </c>
      <c r="K216" s="88"/>
      <c r="L216" s="88"/>
      <c r="M216" s="88">
        <v>104190</v>
      </c>
      <c r="N216" s="98">
        <v>587448.74654999992</v>
      </c>
      <c r="O216" s="88"/>
      <c r="P216" s="88"/>
      <c r="Q216" s="88"/>
      <c r="R216" s="88"/>
      <c r="S216" s="88"/>
      <c r="T216" s="88"/>
      <c r="U216" s="88"/>
      <c r="V216" s="88"/>
      <c r="W216" s="88"/>
      <c r="X216" s="92" t="s">
        <v>3245</v>
      </c>
      <c r="Y216" s="92"/>
      <c r="Z216" s="88" t="s">
        <v>1851</v>
      </c>
      <c r="AA216" s="88"/>
      <c r="AB216" s="88"/>
      <c r="AC216" s="88"/>
      <c r="AD216" s="88"/>
      <c r="AE216" s="88"/>
      <c r="AF216" s="88"/>
      <c r="AG216" s="88"/>
      <c r="AH216" s="88"/>
      <c r="AI216" s="88"/>
      <c r="AJ216" s="88"/>
      <c r="AK216" s="94"/>
      <c r="AL216" s="88"/>
      <c r="AM216" s="88"/>
    </row>
    <row r="217" spans="1:39" x14ac:dyDescent="0.2">
      <c r="A217" s="88" t="s">
        <v>48</v>
      </c>
      <c r="B217" s="88" t="s">
        <v>3246</v>
      </c>
      <c r="C217" s="88" t="s">
        <v>3247</v>
      </c>
      <c r="D217" s="91" t="s">
        <v>3248</v>
      </c>
      <c r="E217" s="90" t="str">
        <f t="shared" si="3"/>
        <v>https://semanariouniversidad.com/pais/caja-ejecuto-casi-%E2%82%A165-mil-millones-de-fondo-de-emergencia-en-atencion-de-la-pandemia/</v>
      </c>
      <c r="F217" s="88" t="s">
        <v>3249</v>
      </c>
      <c r="G217" s="88" t="s">
        <v>3250</v>
      </c>
      <c r="H217" s="88" t="s">
        <v>1865</v>
      </c>
      <c r="I217" s="88"/>
      <c r="J217" s="88" t="s">
        <v>49</v>
      </c>
      <c r="K217" s="88"/>
      <c r="L217" s="88"/>
      <c r="M217" s="88">
        <v>218020</v>
      </c>
      <c r="N217" s="98">
        <v>1229250.1749</v>
      </c>
      <c r="O217" s="88"/>
      <c r="P217" s="88"/>
      <c r="Q217" s="88"/>
      <c r="R217" s="88"/>
      <c r="S217" s="88"/>
      <c r="T217" s="88"/>
      <c r="U217" s="88"/>
      <c r="V217" s="88"/>
      <c r="W217" s="88"/>
      <c r="X217" s="92" t="s">
        <v>3251</v>
      </c>
      <c r="Y217" s="92"/>
      <c r="Z217" s="88" t="s">
        <v>3252</v>
      </c>
      <c r="AA217" s="88"/>
      <c r="AB217" s="88"/>
      <c r="AC217" s="88"/>
      <c r="AD217" s="88"/>
      <c r="AE217" s="88"/>
      <c r="AF217" s="88"/>
      <c r="AG217" s="88"/>
      <c r="AH217" s="88"/>
      <c r="AI217" s="88"/>
      <c r="AJ217" s="88"/>
      <c r="AK217" s="94"/>
      <c r="AL217" s="88"/>
      <c r="AM217" s="88"/>
    </row>
    <row r="218" spans="1:39" x14ac:dyDescent="0.2">
      <c r="A218" s="88" t="s">
        <v>48</v>
      </c>
      <c r="B218" s="88" t="s">
        <v>3253</v>
      </c>
      <c r="C218" s="88" t="s">
        <v>3254</v>
      </c>
      <c r="D218" s="91" t="s">
        <v>3255</v>
      </c>
      <c r="E218" s="90" t="str">
        <f t="shared" si="3"/>
        <v>https://www.pulsocr.com/consumidores-vuelven-a-retomar-confianza-economica-en-el-pais-segun-ucr/</v>
      </c>
      <c r="F218" s="88" t="s">
        <v>3256</v>
      </c>
      <c r="G218" s="88" t="s">
        <v>3257</v>
      </c>
      <c r="H218" s="88" t="s">
        <v>3258</v>
      </c>
      <c r="I218" s="88"/>
      <c r="J218" s="88" t="s">
        <v>49</v>
      </c>
      <c r="K218" s="88"/>
      <c r="L218" s="88"/>
      <c r="M218" s="88">
        <v>1555</v>
      </c>
      <c r="N218" s="98">
        <v>8767.4709749999984</v>
      </c>
      <c r="O218" s="88"/>
      <c r="P218" s="88"/>
      <c r="Q218" s="88"/>
      <c r="R218" s="88"/>
      <c r="S218" s="88"/>
      <c r="T218" s="88"/>
      <c r="U218" s="88"/>
      <c r="V218" s="88"/>
      <c r="W218" s="88"/>
      <c r="X218" s="88" t="s">
        <v>3259</v>
      </c>
      <c r="Y218" s="88"/>
      <c r="Z218" s="88" t="s">
        <v>1942</v>
      </c>
      <c r="AA218" s="88"/>
      <c r="AB218" s="88"/>
      <c r="AC218" s="88"/>
      <c r="AD218" s="88"/>
      <c r="AE218" s="88"/>
      <c r="AF218" s="88"/>
      <c r="AG218" s="88"/>
      <c r="AH218" s="88"/>
      <c r="AI218" s="88"/>
      <c r="AJ218" s="88"/>
      <c r="AK218" s="94"/>
      <c r="AL218" s="88"/>
      <c r="AM218" s="88"/>
    </row>
    <row r="219" spans="1:39" x14ac:dyDescent="0.2">
      <c r="A219" s="88" t="s">
        <v>48</v>
      </c>
      <c r="B219" s="88" t="s">
        <v>3260</v>
      </c>
      <c r="C219" s="88" t="s">
        <v>3261</v>
      </c>
      <c r="D219" s="91" t="s">
        <v>3262</v>
      </c>
      <c r="E219" s="90" t="str">
        <f t="shared" si="3"/>
        <v>https://vinv.ucr.ac.cr/es/tags/protocolo-en-establecimientos-comerciales</v>
      </c>
      <c r="F219" s="88" t="s">
        <v>3263</v>
      </c>
      <c r="G219" s="88" t="s">
        <v>1935</v>
      </c>
      <c r="H219" s="88" t="s">
        <v>1903</v>
      </c>
      <c r="I219" s="88"/>
      <c r="J219" s="88" t="s">
        <v>49</v>
      </c>
      <c r="K219" s="88"/>
      <c r="L219" s="88"/>
      <c r="M219" s="88">
        <v>24470</v>
      </c>
      <c r="N219" s="98">
        <v>137967.85514999999</v>
      </c>
      <c r="O219" s="88"/>
      <c r="P219" s="88"/>
      <c r="Q219" s="88"/>
      <c r="R219" s="88"/>
      <c r="S219" s="88"/>
      <c r="T219" s="88"/>
      <c r="U219" s="88"/>
      <c r="V219" s="88"/>
      <c r="W219" s="88"/>
      <c r="X219" s="88" t="s">
        <v>3228</v>
      </c>
      <c r="Y219" s="88"/>
      <c r="Z219" s="88" t="s">
        <v>1907</v>
      </c>
      <c r="AA219" s="88"/>
      <c r="AB219" s="88"/>
      <c r="AC219" s="88"/>
      <c r="AD219" s="88"/>
      <c r="AE219" s="88"/>
      <c r="AF219" s="88"/>
      <c r="AG219" s="88"/>
      <c r="AH219" s="88"/>
      <c r="AI219" s="88"/>
      <c r="AJ219" s="88"/>
      <c r="AK219" s="94"/>
      <c r="AL219" s="88"/>
      <c r="AM219" s="88"/>
    </row>
    <row r="220" spans="1:39" x14ac:dyDescent="0.2">
      <c r="A220" s="88" t="s">
        <v>48</v>
      </c>
      <c r="B220" s="88" t="s">
        <v>3260</v>
      </c>
      <c r="C220" s="88" t="s">
        <v>3264</v>
      </c>
      <c r="D220" s="91" t="s">
        <v>3265</v>
      </c>
      <c r="E220" s="90" t="str">
        <f t="shared" si="3"/>
        <v>https://vinv.ucr.ac.cr/es/tags/sars-cov-2-y-covid-19</v>
      </c>
      <c r="F220" s="88" t="s">
        <v>3263</v>
      </c>
      <c r="G220" s="88" t="s">
        <v>1935</v>
      </c>
      <c r="H220" s="88" t="s">
        <v>1903</v>
      </c>
      <c r="I220" s="88"/>
      <c r="J220" s="88" t="s">
        <v>49</v>
      </c>
      <c r="K220" s="88"/>
      <c r="L220" s="88"/>
      <c r="M220" s="88">
        <v>24470</v>
      </c>
      <c r="N220" s="98">
        <v>137967.85514999999</v>
      </c>
      <c r="O220" s="88"/>
      <c r="P220" s="88"/>
      <c r="Q220" s="88"/>
      <c r="R220" s="88"/>
      <c r="S220" s="88"/>
      <c r="T220" s="88"/>
      <c r="U220" s="88"/>
      <c r="V220" s="88"/>
      <c r="W220" s="88"/>
      <c r="X220" s="88" t="s">
        <v>3228</v>
      </c>
      <c r="Y220" s="88"/>
      <c r="Z220" s="88" t="s">
        <v>2001</v>
      </c>
      <c r="AA220" s="88"/>
      <c r="AB220" s="88"/>
      <c r="AC220" s="88"/>
      <c r="AD220" s="88"/>
      <c r="AE220" s="88"/>
      <c r="AF220" s="88"/>
      <c r="AG220" s="88"/>
      <c r="AH220" s="88"/>
      <c r="AI220" s="88"/>
      <c r="AJ220" s="88"/>
      <c r="AK220" s="94"/>
      <c r="AL220" s="88"/>
      <c r="AM220" s="88"/>
    </row>
    <row r="221" spans="1:39" x14ac:dyDescent="0.2">
      <c r="A221" s="88" t="s">
        <v>48</v>
      </c>
      <c r="B221" s="88" t="s">
        <v>3266</v>
      </c>
      <c r="C221" s="88" t="s">
        <v>3267</v>
      </c>
      <c r="D221" s="91" t="s">
        <v>3268</v>
      </c>
      <c r="E221" s="90" t="str">
        <f t="shared" si="3"/>
        <v>https://www.larepublica.net/noticia/autoridades-de-salud-estrategia-una-sola-caja-ha-sido-clave-en-atencion-de-la-pandemia-por-covid-19</v>
      </c>
      <c r="F221" s="88" t="s">
        <v>3269</v>
      </c>
      <c r="G221" s="88" t="s">
        <v>3270</v>
      </c>
      <c r="H221" s="88" t="s">
        <v>1928</v>
      </c>
      <c r="I221" s="88"/>
      <c r="J221" s="88" t="s">
        <v>49</v>
      </c>
      <c r="K221" s="88"/>
      <c r="L221" s="88"/>
      <c r="M221" s="88">
        <v>1011825</v>
      </c>
      <c r="N221" s="98">
        <v>5704917.2471249998</v>
      </c>
      <c r="O221" s="88"/>
      <c r="P221" s="88"/>
      <c r="Q221" s="88"/>
      <c r="R221" s="88"/>
      <c r="S221" s="88"/>
      <c r="T221" s="88"/>
      <c r="U221" s="88"/>
      <c r="V221" s="88"/>
      <c r="W221" s="88"/>
      <c r="X221" s="88" t="s">
        <v>3271</v>
      </c>
      <c r="Y221" s="88"/>
      <c r="Z221" s="88" t="s">
        <v>1914</v>
      </c>
      <c r="AA221" s="88"/>
      <c r="AB221" s="88"/>
      <c r="AC221" s="88"/>
      <c r="AD221" s="88"/>
      <c r="AE221" s="88"/>
      <c r="AF221" s="88"/>
      <c r="AG221" s="88"/>
      <c r="AH221" s="88"/>
      <c r="AI221" s="88"/>
      <c r="AJ221" s="88"/>
      <c r="AK221" s="94"/>
      <c r="AL221" s="88"/>
      <c r="AM221" s="88"/>
    </row>
    <row r="222" spans="1:39" x14ac:dyDescent="0.2">
      <c r="A222" s="88" t="s">
        <v>48</v>
      </c>
      <c r="B222" s="88" t="s">
        <v>3272</v>
      </c>
      <c r="C222" s="88" t="s">
        <v>3273</v>
      </c>
      <c r="D222" s="91" t="s">
        <v>3274</v>
      </c>
      <c r="E222" s="90" t="str">
        <f t="shared" si="3"/>
        <v>https://www.nacion.com/ciencia/salud/en-primer-ano-de-pandemia-costa-rica-tiene-la/ZL3CFSPSDZCIRBPE2RIGVPWN3A/story/</v>
      </c>
      <c r="F222" s="88" t="s">
        <v>3275</v>
      </c>
      <c r="G222" s="88" t="s">
        <v>3276</v>
      </c>
      <c r="H222" s="88" t="s">
        <v>110</v>
      </c>
      <c r="I222" s="88" t="s">
        <v>2007</v>
      </c>
      <c r="J222" s="88" t="s">
        <v>49</v>
      </c>
      <c r="K222" s="88"/>
      <c r="L222" s="88"/>
      <c r="M222" s="88">
        <v>2240351</v>
      </c>
      <c r="N222" s="98">
        <v>12631647.823995</v>
      </c>
      <c r="O222" s="88"/>
      <c r="P222" s="88"/>
      <c r="Q222" s="88"/>
      <c r="R222" s="88"/>
      <c r="S222" s="88"/>
      <c r="T222" s="88"/>
      <c r="U222" s="88"/>
      <c r="V222" s="88"/>
      <c r="W222" s="88"/>
      <c r="X222" s="88" t="s">
        <v>3277</v>
      </c>
      <c r="Y222" s="88"/>
      <c r="Z222" s="88" t="s">
        <v>1851</v>
      </c>
      <c r="AA222" s="88"/>
      <c r="AB222" s="88"/>
      <c r="AC222" s="88"/>
      <c r="AD222" s="88"/>
      <c r="AE222" s="88"/>
      <c r="AF222" s="88"/>
      <c r="AG222" s="88"/>
      <c r="AH222" s="88"/>
      <c r="AI222" s="88"/>
      <c r="AJ222" s="88"/>
      <c r="AK222" s="94"/>
      <c r="AL222" s="88"/>
      <c r="AM222" s="88"/>
    </row>
    <row r="223" spans="1:39" x14ac:dyDescent="0.2">
      <c r="A223" s="88" t="s">
        <v>48</v>
      </c>
      <c r="B223" s="88" t="s">
        <v>3278</v>
      </c>
      <c r="C223" s="88" t="s">
        <v>3279</v>
      </c>
      <c r="D223" s="91" t="s">
        <v>3280</v>
      </c>
      <c r="E223" s="90" t="str">
        <f t="shared" si="3"/>
        <v>https://www.elfinancierocr.com/economia-y-politica/ritmo-de-la-recuperacion-economica-aguarda-dosis/IGA2NLYA7FDG3ORAJN6I2XZINU/story/</v>
      </c>
      <c r="F223" s="88" t="s">
        <v>136</v>
      </c>
      <c r="G223" s="88" t="s">
        <v>3281</v>
      </c>
      <c r="H223" s="88" t="s">
        <v>125</v>
      </c>
      <c r="I223" s="88" t="s">
        <v>3282</v>
      </c>
      <c r="J223" s="88" t="s">
        <v>49</v>
      </c>
      <c r="K223" s="88"/>
      <c r="L223" s="88"/>
      <c r="M223" s="88">
        <v>255251</v>
      </c>
      <c r="N223" s="98">
        <v>1439167.6744949999</v>
      </c>
      <c r="O223" s="88"/>
      <c r="P223" s="88"/>
      <c r="Q223" s="88"/>
      <c r="R223" s="88"/>
      <c r="S223" s="88"/>
      <c r="T223" s="88"/>
      <c r="U223" s="88"/>
      <c r="V223" s="88"/>
      <c r="W223" s="88"/>
      <c r="X223" s="88" t="s">
        <v>3283</v>
      </c>
      <c r="Y223" s="88"/>
      <c r="Z223" s="88" t="s">
        <v>1867</v>
      </c>
      <c r="AA223" s="88"/>
      <c r="AB223" s="88"/>
      <c r="AC223" s="88"/>
      <c r="AD223" s="88"/>
      <c r="AE223" s="88"/>
      <c r="AF223" s="88"/>
      <c r="AG223" s="88"/>
      <c r="AH223" s="88"/>
      <c r="AI223" s="88"/>
      <c r="AJ223" s="88"/>
      <c r="AK223" s="94"/>
      <c r="AL223" s="88"/>
      <c r="AM223" s="88"/>
    </row>
    <row r="224" spans="1:39" x14ac:dyDescent="0.2">
      <c r="A224" s="88" t="s">
        <v>48</v>
      </c>
      <c r="B224" s="88" t="s">
        <v>3284</v>
      </c>
      <c r="C224" s="88" t="s">
        <v>3285</v>
      </c>
      <c r="D224" s="91" t="s">
        <v>3286</v>
      </c>
      <c r="E224" s="90" t="str">
        <f t="shared" si="3"/>
        <v>https://www.ameliarueda.com/nota/ministro-salas-defiende-acciones-covid19-muertes-noticias-costa-rica</v>
      </c>
      <c r="F224" s="88" t="s">
        <v>3287</v>
      </c>
      <c r="G224" s="88" t="s">
        <v>3288</v>
      </c>
      <c r="H224" s="88" t="s">
        <v>1887</v>
      </c>
      <c r="I224" s="88" t="s">
        <v>3289</v>
      </c>
      <c r="J224" s="88" t="s">
        <v>49</v>
      </c>
      <c r="K224" s="88"/>
      <c r="L224" s="88"/>
      <c r="M224" s="88">
        <v>246692</v>
      </c>
      <c r="N224" s="98">
        <v>1390909.9355399997</v>
      </c>
      <c r="O224" s="88"/>
      <c r="P224" s="88"/>
      <c r="Q224" s="88"/>
      <c r="R224" s="88"/>
      <c r="S224" s="88"/>
      <c r="T224" s="88"/>
      <c r="U224" s="88"/>
      <c r="V224" s="88"/>
      <c r="W224" s="88"/>
      <c r="X224" s="88" t="s">
        <v>3290</v>
      </c>
      <c r="Y224" s="88"/>
      <c r="Z224" s="88" t="s">
        <v>1881</v>
      </c>
      <c r="AA224" s="88"/>
      <c r="AB224" s="88"/>
      <c r="AC224" s="88"/>
      <c r="AD224" s="88"/>
      <c r="AE224" s="88"/>
      <c r="AF224" s="88"/>
      <c r="AG224" s="88"/>
      <c r="AH224" s="88"/>
      <c r="AI224" s="88"/>
      <c r="AJ224" s="88"/>
      <c r="AK224" s="94"/>
      <c r="AL224" s="88"/>
      <c r="AM224" s="88"/>
    </row>
    <row r="225" spans="1:39" x14ac:dyDescent="0.2">
      <c r="A225" s="88" t="s">
        <v>48</v>
      </c>
      <c r="B225" s="88" t="s">
        <v>3291</v>
      </c>
      <c r="C225" s="88" t="s">
        <v>3292</v>
      </c>
      <c r="D225" s="91" t="s">
        <v>3293</v>
      </c>
      <c r="E225" s="90" t="str">
        <f t="shared" si="3"/>
        <v>https://observador.cr/suero-equino-ventiladores-y-desinfeccion-con-plasma-que-paso-con-los-proyectos-ticos-para-atender-la-pandemia/</v>
      </c>
      <c r="F225" s="88" t="s">
        <v>3294</v>
      </c>
      <c r="G225" s="88" t="s">
        <v>3295</v>
      </c>
      <c r="H225" s="88" t="s">
        <v>149</v>
      </c>
      <c r="I225" s="88"/>
      <c r="J225" s="88" t="s">
        <v>49</v>
      </c>
      <c r="K225" s="88"/>
      <c r="L225" s="88"/>
      <c r="M225" s="88">
        <v>249756</v>
      </c>
      <c r="N225" s="98">
        <v>1408185.5182200002</v>
      </c>
      <c r="O225" s="88"/>
      <c r="P225" s="88"/>
      <c r="Q225" s="88"/>
      <c r="R225" s="88"/>
      <c r="S225" s="88"/>
      <c r="T225" s="88"/>
      <c r="U225" s="88"/>
      <c r="V225" s="88"/>
      <c r="W225" s="88"/>
      <c r="X225" s="92" t="s">
        <v>3296</v>
      </c>
      <c r="Y225" s="92"/>
      <c r="Z225" s="88" t="s">
        <v>1844</v>
      </c>
      <c r="AA225" s="88"/>
      <c r="AB225" s="88"/>
      <c r="AC225" s="88"/>
      <c r="AD225" s="88"/>
      <c r="AE225" s="88"/>
      <c r="AF225" s="88"/>
      <c r="AG225" s="88"/>
      <c r="AH225" s="88"/>
      <c r="AI225" s="88"/>
      <c r="AJ225" s="88"/>
      <c r="AK225" s="94"/>
      <c r="AL225" s="88"/>
      <c r="AM225" s="88"/>
    </row>
    <row r="226" spans="1:39" x14ac:dyDescent="0.2">
      <c r="A226" s="88" t="s">
        <v>48</v>
      </c>
      <c r="B226" s="88" t="s">
        <v>3297</v>
      </c>
      <c r="C226" s="88" t="s">
        <v>3298</v>
      </c>
      <c r="D226" s="91" t="s">
        <v>3299</v>
      </c>
      <c r="E226" s="90" t="str">
        <f t="shared" si="3"/>
        <v>https://www.nacion.com/el-pais/salud/acelerar-vacunacion-en-verano-es-clave-para-pronta/NIT5GNVWU5EERHQEBK4DBSCRMM/story/</v>
      </c>
      <c r="F226" s="88" t="s">
        <v>3300</v>
      </c>
      <c r="G226" s="88" t="s">
        <v>3301</v>
      </c>
      <c r="H226" s="88" t="s">
        <v>110</v>
      </c>
      <c r="I226" s="88" t="s">
        <v>1857</v>
      </c>
      <c r="J226" s="88" t="s">
        <v>49</v>
      </c>
      <c r="K226" s="88"/>
      <c r="L226" s="88"/>
      <c r="M226" s="88">
        <v>2240351</v>
      </c>
      <c r="N226" s="98">
        <v>12631647.823995</v>
      </c>
      <c r="O226" s="88"/>
      <c r="P226" s="88"/>
      <c r="Q226" s="88"/>
      <c r="R226" s="88"/>
      <c r="S226" s="88"/>
      <c r="T226" s="88"/>
      <c r="U226" s="88"/>
      <c r="V226" s="88"/>
      <c r="W226" s="88"/>
      <c r="X226" s="88" t="s">
        <v>3302</v>
      </c>
      <c r="Y226" s="88"/>
      <c r="Z226" s="88" t="s">
        <v>1851</v>
      </c>
      <c r="AA226" s="88"/>
      <c r="AB226" s="88"/>
      <c r="AC226" s="88"/>
      <c r="AD226" s="88"/>
      <c r="AE226" s="88"/>
      <c r="AF226" s="88"/>
      <c r="AG226" s="88"/>
      <c r="AH226" s="88"/>
      <c r="AI226" s="88"/>
      <c r="AJ226" s="88"/>
      <c r="AK226" s="94"/>
      <c r="AL226" s="88"/>
      <c r="AM226" s="88"/>
    </row>
    <row r="227" spans="1:39" x14ac:dyDescent="0.2">
      <c r="A227" s="88" t="s">
        <v>48</v>
      </c>
      <c r="B227" s="88" t="s">
        <v>3303</v>
      </c>
      <c r="C227" s="88" t="s">
        <v>3304</v>
      </c>
      <c r="D227" s="91" t="s">
        <v>3305</v>
      </c>
      <c r="E227" s="90" t="str">
        <f t="shared" si="3"/>
        <v>https://www.nacion.com/viva/television/el-ano-de-la-gran-pausa-repretel-presentara/ZIY36WZ6BVB7RPB4IVYJ7PS34E/story/</v>
      </c>
      <c r="F227" s="88" t="s">
        <v>3306</v>
      </c>
      <c r="G227" s="88" t="s">
        <v>3307</v>
      </c>
      <c r="H227" s="88" t="s">
        <v>110</v>
      </c>
      <c r="I227" s="88" t="s">
        <v>3308</v>
      </c>
      <c r="J227" s="88" t="s">
        <v>49</v>
      </c>
      <c r="K227" s="88"/>
      <c r="L227" s="88"/>
      <c r="M227" s="88">
        <v>2240351</v>
      </c>
      <c r="N227" s="98">
        <v>12631647.823995</v>
      </c>
      <c r="O227" s="88"/>
      <c r="P227" s="88"/>
      <c r="Q227" s="88"/>
      <c r="R227" s="88"/>
      <c r="S227" s="88"/>
      <c r="T227" s="88"/>
      <c r="U227" s="88"/>
      <c r="V227" s="88"/>
      <c r="W227" s="88"/>
      <c r="X227" s="88" t="s">
        <v>3309</v>
      </c>
      <c r="Y227" s="88"/>
      <c r="Z227" s="88" t="s">
        <v>3310</v>
      </c>
      <c r="AA227" s="88"/>
      <c r="AB227" s="88"/>
      <c r="AC227" s="88"/>
      <c r="AD227" s="88"/>
      <c r="AE227" s="88"/>
      <c r="AF227" s="88"/>
      <c r="AG227" s="88"/>
      <c r="AH227" s="88"/>
      <c r="AI227" s="88"/>
      <c r="AJ227" s="88"/>
      <c r="AK227" s="94"/>
      <c r="AL227" s="88"/>
      <c r="AM227" s="88"/>
    </row>
    <row r="228" spans="1:39" x14ac:dyDescent="0.2">
      <c r="A228" s="88" t="s">
        <v>48</v>
      </c>
      <c r="B228" s="88" t="s">
        <v>3311</v>
      </c>
      <c r="C228" s="88" t="s">
        <v>3312</v>
      </c>
      <c r="D228" s="91" t="s">
        <v>3313</v>
      </c>
      <c r="E228" s="90" t="str">
        <f t="shared" si="3"/>
        <v>https://elguardian.cr/covid-19-un-ano-despues1/</v>
      </c>
      <c r="F228" s="92" t="s">
        <v>3314</v>
      </c>
      <c r="G228" s="88" t="s">
        <v>3315</v>
      </c>
      <c r="H228" s="88" t="s">
        <v>3316</v>
      </c>
      <c r="I228" s="88" t="s">
        <v>3317</v>
      </c>
      <c r="J228" s="88" t="s">
        <v>49</v>
      </c>
      <c r="K228" s="88"/>
      <c r="L228" s="88"/>
      <c r="M228" s="88">
        <v>105503</v>
      </c>
      <c r="N228" s="98">
        <v>594851.76223500003</v>
      </c>
      <c r="O228" s="88"/>
      <c r="P228" s="88"/>
      <c r="Q228" s="88"/>
      <c r="R228" s="88"/>
      <c r="S228" s="88"/>
      <c r="T228" s="88"/>
      <c r="U228" s="88"/>
      <c r="V228" s="88"/>
      <c r="W228" s="88"/>
      <c r="X228" s="88" t="s">
        <v>3318</v>
      </c>
      <c r="Y228" s="88"/>
      <c r="Z228" s="88" t="s">
        <v>2022</v>
      </c>
      <c r="AA228" s="88"/>
      <c r="AB228" s="88"/>
      <c r="AC228" s="88"/>
      <c r="AD228" s="88"/>
      <c r="AE228" s="88"/>
      <c r="AF228" s="88"/>
      <c r="AG228" s="88"/>
      <c r="AH228" s="88"/>
      <c r="AI228" s="88"/>
      <c r="AJ228" s="88"/>
      <c r="AK228" s="94"/>
      <c r="AL228" s="88"/>
      <c r="AM228" s="88"/>
    </row>
    <row r="229" spans="1:39" x14ac:dyDescent="0.2">
      <c r="A229" s="88" t="s">
        <v>48</v>
      </c>
      <c r="B229" s="88" t="s">
        <v>3319</v>
      </c>
      <c r="C229" s="88" t="s">
        <v>3320</v>
      </c>
      <c r="D229" s="91" t="s">
        <v>3321</v>
      </c>
      <c r="E229" s="90" t="str">
        <f t="shared" si="3"/>
        <v>https://www.nacion.com/el-pais/salud/pais-inicia-segundo-ano-pandemico-con-3-tareas/7JM62HSB6ZBRNLZ72AIBL2GHTM/story/</v>
      </c>
      <c r="F229" s="88" t="s">
        <v>3322</v>
      </c>
      <c r="G229" s="88" t="s">
        <v>3323</v>
      </c>
      <c r="H229" s="88" t="s">
        <v>110</v>
      </c>
      <c r="I229" s="88" t="s">
        <v>1857</v>
      </c>
      <c r="J229" s="88" t="s">
        <v>49</v>
      </c>
      <c r="K229" s="88"/>
      <c r="L229" s="88"/>
      <c r="M229" s="88">
        <v>2240351</v>
      </c>
      <c r="N229" s="98">
        <v>12631647.823995</v>
      </c>
      <c r="O229" s="88"/>
      <c r="P229" s="88"/>
      <c r="Q229" s="88"/>
      <c r="R229" s="88"/>
      <c r="S229" s="88"/>
      <c r="T229" s="88"/>
      <c r="U229" s="88"/>
      <c r="V229" s="88"/>
      <c r="W229" s="88"/>
      <c r="X229" s="88" t="s">
        <v>3324</v>
      </c>
      <c r="Y229" s="88"/>
      <c r="Z229" s="88" t="s">
        <v>3325</v>
      </c>
      <c r="AA229" s="88"/>
      <c r="AB229" s="88"/>
      <c r="AC229" s="88"/>
      <c r="AD229" s="88"/>
      <c r="AE229" s="88"/>
      <c r="AF229" s="88"/>
      <c r="AG229" s="88"/>
      <c r="AH229" s="88"/>
      <c r="AI229" s="88"/>
      <c r="AJ229" s="88"/>
      <c r="AK229" s="94"/>
      <c r="AL229" s="88"/>
      <c r="AM229" s="88"/>
    </row>
    <row r="230" spans="1:39" x14ac:dyDescent="0.2">
      <c r="A230" s="88" t="s">
        <v>48</v>
      </c>
      <c r="B230" s="88" t="s">
        <v>3326</v>
      </c>
      <c r="C230" s="88" t="s">
        <v>3327</v>
      </c>
      <c r="D230" s="91" t="s">
        <v>3328</v>
      </c>
      <c r="E230" s="90" t="str">
        <f t="shared" si="3"/>
        <v>https://www.lateja.cr/nacional/daniel-salas-la-pandemia-no-se-ha-acabado/YHF2M6JI2BD6FBJXR5DBYJ33YU/story/</v>
      </c>
      <c r="F230" s="88" t="s">
        <v>3329</v>
      </c>
      <c r="G230" s="88" t="s">
        <v>3330</v>
      </c>
      <c r="H230" s="88" t="s">
        <v>131</v>
      </c>
      <c r="I230" s="88"/>
      <c r="J230" s="88" t="s">
        <v>49</v>
      </c>
      <c r="K230" s="88"/>
      <c r="L230" s="88"/>
      <c r="M230" s="88">
        <v>662619</v>
      </c>
      <c r="N230" s="98">
        <v>3736008.2636549999</v>
      </c>
      <c r="O230" s="88"/>
      <c r="P230" s="88"/>
      <c r="Q230" s="88"/>
      <c r="R230" s="88"/>
      <c r="S230" s="88"/>
      <c r="T230" s="88"/>
      <c r="U230" s="88"/>
      <c r="V230" s="88"/>
      <c r="W230" s="88"/>
      <c r="X230" s="92" t="s">
        <v>3331</v>
      </c>
      <c r="Y230" s="92"/>
      <c r="Z230" s="88" t="s">
        <v>2660</v>
      </c>
      <c r="AA230" s="88"/>
      <c r="AB230" s="88"/>
      <c r="AC230" s="88"/>
      <c r="AD230" s="88"/>
      <c r="AE230" s="88"/>
      <c r="AF230" s="88"/>
      <c r="AG230" s="88"/>
      <c r="AH230" s="88"/>
      <c r="AI230" s="88"/>
      <c r="AJ230" s="88"/>
      <c r="AK230" s="94"/>
      <c r="AL230" s="88"/>
      <c r="AM230" s="88"/>
    </row>
    <row r="231" spans="1:39" x14ac:dyDescent="0.2">
      <c r="A231" s="88" t="s">
        <v>48</v>
      </c>
      <c r="B231" s="88" t="s">
        <v>3332</v>
      </c>
      <c r="C231" s="88" t="s">
        <v>3333</v>
      </c>
      <c r="D231" s="91" t="s">
        <v>3334</v>
      </c>
      <c r="E231" s="90" t="str">
        <f t="shared" si="3"/>
        <v>https://www.nacion.com/data/muertes-aumentaron-un-7-en-primer-ano-de-la/NOTB5IKPVVGARJ5XLEP3O3H4EM/story/</v>
      </c>
      <c r="F231" s="88" t="s">
        <v>3335</v>
      </c>
      <c r="G231" s="88" t="s">
        <v>3336</v>
      </c>
      <c r="H231" s="88" t="s">
        <v>110</v>
      </c>
      <c r="I231" s="88" t="s">
        <v>3337</v>
      </c>
      <c r="J231" s="88" t="s">
        <v>49</v>
      </c>
      <c r="K231" s="88"/>
      <c r="L231" s="88"/>
      <c r="M231" s="88">
        <v>1951402</v>
      </c>
      <c r="N231" s="98">
        <v>11002482.569490001</v>
      </c>
      <c r="O231" s="88"/>
      <c r="P231" s="88"/>
      <c r="Q231" s="88"/>
      <c r="R231" s="88"/>
      <c r="S231" s="88"/>
      <c r="T231" s="88"/>
      <c r="U231" s="88"/>
      <c r="V231" s="88"/>
      <c r="W231" s="88"/>
      <c r="X231" s="88" t="s">
        <v>3338</v>
      </c>
      <c r="Y231" s="88"/>
      <c r="Z231" s="88" t="s">
        <v>2794</v>
      </c>
      <c r="AA231" s="88"/>
      <c r="AB231" s="88"/>
      <c r="AC231" s="88"/>
      <c r="AD231" s="88"/>
      <c r="AE231" s="88"/>
      <c r="AF231" s="88"/>
      <c r="AG231" s="88"/>
      <c r="AH231" s="88"/>
      <c r="AI231" s="88"/>
      <c r="AJ231" s="88"/>
      <c r="AK231" s="94"/>
      <c r="AL231" s="88"/>
      <c r="AM231" s="88"/>
    </row>
    <row r="232" spans="1:39" x14ac:dyDescent="0.2">
      <c r="A232" s="88" t="s">
        <v>48</v>
      </c>
      <c r="B232" s="88" t="s">
        <v>3339</v>
      </c>
      <c r="C232" s="88" t="s">
        <v>3340</v>
      </c>
      <c r="D232" s="91" t="s">
        <v>3341</v>
      </c>
      <c r="E232" s="90" t="str">
        <f t="shared" si="3"/>
        <v>https://surcosdigital.com/conferencia-consecuencias-de-las-fake-news-en-whatsapp/</v>
      </c>
      <c r="F232" s="88" t="s">
        <v>3342</v>
      </c>
      <c r="G232" s="88" t="s">
        <v>3343</v>
      </c>
      <c r="H232" s="88" t="s">
        <v>2174</v>
      </c>
      <c r="I232" s="88"/>
      <c r="J232" s="88" t="s">
        <v>49</v>
      </c>
      <c r="K232" s="88"/>
      <c r="L232" s="88"/>
      <c r="M232" s="88">
        <v>8171</v>
      </c>
      <c r="N232" s="98">
        <v>46070.099894999999</v>
      </c>
      <c r="O232" s="88"/>
      <c r="P232" s="88"/>
      <c r="Q232" s="88"/>
      <c r="R232" s="88"/>
      <c r="S232" s="88"/>
      <c r="T232" s="88"/>
      <c r="U232" s="88"/>
      <c r="V232" s="88"/>
      <c r="W232" s="88"/>
      <c r="X232" s="88"/>
      <c r="Y232" s="88"/>
      <c r="Z232" s="88" t="s">
        <v>3344</v>
      </c>
      <c r="AA232" s="88"/>
      <c r="AB232" s="88"/>
      <c r="AC232" s="88"/>
      <c r="AD232" s="88"/>
      <c r="AE232" s="88"/>
      <c r="AF232" s="88"/>
      <c r="AG232" s="88"/>
      <c r="AH232" s="88"/>
      <c r="AI232" s="88"/>
      <c r="AJ232" s="88"/>
      <c r="AK232" s="94"/>
      <c r="AL232" s="88"/>
      <c r="AM232" s="88"/>
    </row>
    <row r="233" spans="1:39" x14ac:dyDescent="0.2">
      <c r="A233" s="88" t="s">
        <v>48</v>
      </c>
      <c r="B233" s="88" t="s">
        <v>3345</v>
      </c>
      <c r="C233" s="88" t="s">
        <v>3346</v>
      </c>
      <c r="D233" s="91" t="s">
        <v>3347</v>
      </c>
      <c r="E233" s="90" t="str">
        <f t="shared" si="3"/>
        <v>https://www.elpais.cr/2021/03/12/la-ucr-destaca-en-la-clasificacion-de-empresas-e-instituciones-del-pais-en-responsabilidad-y-gobierno-corporativo/</v>
      </c>
      <c r="F233" s="88" t="s">
        <v>3348</v>
      </c>
      <c r="G233" s="88" t="s">
        <v>3349</v>
      </c>
      <c r="H233" s="88" t="s">
        <v>1920</v>
      </c>
      <c r="I233" s="88" t="s">
        <v>3350</v>
      </c>
      <c r="J233" s="88" t="s">
        <v>49</v>
      </c>
      <c r="K233" s="88"/>
      <c r="L233" s="88"/>
      <c r="M233" s="88">
        <v>122387</v>
      </c>
      <c r="N233" s="98">
        <v>690047.89081500005</v>
      </c>
      <c r="O233" s="88"/>
      <c r="P233" s="88"/>
      <c r="Q233" s="88"/>
      <c r="R233" s="88"/>
      <c r="S233" s="88"/>
      <c r="T233" s="88"/>
      <c r="U233" s="88"/>
      <c r="V233" s="88"/>
      <c r="W233" s="88"/>
      <c r="X233" s="88" t="s">
        <v>3351</v>
      </c>
      <c r="Y233" s="88"/>
      <c r="Z233" s="88" t="s">
        <v>2340</v>
      </c>
      <c r="AA233" s="88"/>
      <c r="AB233" s="88"/>
      <c r="AC233" s="88"/>
      <c r="AD233" s="88"/>
      <c r="AE233" s="88"/>
      <c r="AF233" s="88"/>
      <c r="AG233" s="88"/>
      <c r="AH233" s="88"/>
      <c r="AI233" s="88"/>
      <c r="AJ233" s="88"/>
      <c r="AK233" s="94"/>
      <c r="AL233" s="88"/>
      <c r="AM233" s="88"/>
    </row>
    <row r="234" spans="1:39" x14ac:dyDescent="0.2">
      <c r="A234" s="88" t="s">
        <v>48</v>
      </c>
      <c r="B234" s="88" t="s">
        <v>3352</v>
      </c>
      <c r="C234" s="88" t="s">
        <v>3353</v>
      </c>
      <c r="D234" s="91" t="s">
        <v>3354</v>
      </c>
      <c r="E234" s="90" t="str">
        <f t="shared" si="3"/>
        <v>https://www.elfinancierocr.com/economia-y-politica/la-ciencia-costarricense-encendio-sus-motores/Z5P4E34AIFHXLBONK4QMUR6HLA/story/</v>
      </c>
      <c r="F234" s="88" t="s">
        <v>136</v>
      </c>
      <c r="G234" s="88" t="s">
        <v>3355</v>
      </c>
      <c r="H234" s="88" t="s">
        <v>125</v>
      </c>
      <c r="I234" s="88" t="s">
        <v>3356</v>
      </c>
      <c r="J234" s="88" t="s">
        <v>49</v>
      </c>
      <c r="K234" s="88"/>
      <c r="L234" s="88"/>
      <c r="M234" s="88">
        <v>228473</v>
      </c>
      <c r="N234" s="98">
        <v>1288186.7498850001</v>
      </c>
      <c r="O234" s="88"/>
      <c r="P234" s="88"/>
      <c r="Q234" s="88"/>
      <c r="R234" s="88"/>
      <c r="S234" s="88"/>
      <c r="T234" s="88"/>
      <c r="U234" s="88"/>
      <c r="V234" s="88"/>
      <c r="W234" s="88"/>
      <c r="X234" s="92" t="s">
        <v>3357</v>
      </c>
      <c r="Y234" s="92"/>
      <c r="Z234" s="88" t="s">
        <v>2340</v>
      </c>
      <c r="AA234" s="88"/>
      <c r="AB234" s="88"/>
      <c r="AC234" s="88"/>
      <c r="AD234" s="88"/>
      <c r="AE234" s="88"/>
      <c r="AF234" s="88"/>
      <c r="AG234" s="88"/>
      <c r="AH234" s="88"/>
      <c r="AI234" s="88"/>
      <c r="AJ234" s="88"/>
      <c r="AK234" s="94"/>
      <c r="AL234" s="88"/>
      <c r="AM234" s="88"/>
    </row>
    <row r="235" spans="1:39" x14ac:dyDescent="0.2">
      <c r="A235" s="88" t="s">
        <v>48</v>
      </c>
      <c r="B235" s="88" t="s">
        <v>3358</v>
      </c>
      <c r="C235" s="88" t="s">
        <v>3359</v>
      </c>
      <c r="D235" s="91" t="s">
        <v>3360</v>
      </c>
      <c r="E235" s="90" t="str">
        <f t="shared" si="3"/>
        <v>https://semanariouniversidad.com/pais/ucr-estima-que-costarica-acumularia-211-936-contagios-covid-19-para-el-17-de-marzo/</v>
      </c>
      <c r="F235" s="88" t="s">
        <v>3361</v>
      </c>
      <c r="G235" s="88" t="s">
        <v>3362</v>
      </c>
      <c r="H235" s="88" t="s">
        <v>1865</v>
      </c>
      <c r="I235" s="88"/>
      <c r="J235" s="88" t="s">
        <v>49</v>
      </c>
      <c r="K235" s="88"/>
      <c r="L235" s="88"/>
      <c r="M235" s="88">
        <v>281506</v>
      </c>
      <c r="N235" s="98">
        <v>1587199.7969700003</v>
      </c>
      <c r="O235" s="88"/>
      <c r="P235" s="88"/>
      <c r="Q235" s="88"/>
      <c r="R235" s="88"/>
      <c r="S235" s="88"/>
      <c r="T235" s="88"/>
      <c r="U235" s="88"/>
      <c r="V235" s="88"/>
      <c r="W235" s="88"/>
      <c r="X235" s="88" t="s">
        <v>3363</v>
      </c>
      <c r="Y235" s="88"/>
      <c r="Z235" s="88" t="s">
        <v>1867</v>
      </c>
      <c r="AA235" s="88"/>
      <c r="AB235" s="88"/>
      <c r="AC235" s="88"/>
      <c r="AD235" s="88"/>
      <c r="AE235" s="88"/>
      <c r="AF235" s="88"/>
      <c r="AG235" s="88"/>
      <c r="AH235" s="88"/>
      <c r="AI235" s="88"/>
      <c r="AJ235" s="88"/>
      <c r="AK235" s="94"/>
      <c r="AL235" s="88"/>
      <c r="AM235" s="88"/>
    </row>
    <row r="236" spans="1:39" x14ac:dyDescent="0.2">
      <c r="A236" s="88" t="s">
        <v>48</v>
      </c>
      <c r="B236" s="88" t="s">
        <v>3364</v>
      </c>
      <c r="C236" s="88" t="s">
        <v>3365</v>
      </c>
      <c r="D236" s="91" t="s">
        <v>3366</v>
      </c>
      <c r="E236" s="90" t="str">
        <f t="shared" si="3"/>
        <v>https://surcosdigital.com/mujeres-de-ciencia-ucr-mujeres-que-inspiran/</v>
      </c>
      <c r="F236" s="88" t="s">
        <v>3367</v>
      </c>
      <c r="G236" s="88" t="s">
        <v>3368</v>
      </c>
      <c r="H236" s="88" t="s">
        <v>2174</v>
      </c>
      <c r="I236" s="88"/>
      <c r="J236" s="88" t="s">
        <v>49</v>
      </c>
      <c r="K236" s="88"/>
      <c r="L236" s="88"/>
      <c r="M236" s="88">
        <v>8171</v>
      </c>
      <c r="N236" s="98">
        <v>46070.099894999999</v>
      </c>
      <c r="O236" s="88"/>
      <c r="P236" s="88"/>
      <c r="Q236" s="88"/>
      <c r="R236" s="88"/>
      <c r="S236" s="88"/>
      <c r="T236" s="88"/>
      <c r="U236" s="88"/>
      <c r="V236" s="88"/>
      <c r="W236" s="88"/>
      <c r="X236" s="88" t="s">
        <v>3369</v>
      </c>
      <c r="Y236" s="88"/>
      <c r="Z236" s="88" t="s">
        <v>2340</v>
      </c>
      <c r="AA236" s="88"/>
      <c r="AB236" s="88"/>
      <c r="AC236" s="88"/>
      <c r="AD236" s="88"/>
      <c r="AE236" s="88"/>
      <c r="AF236" s="88"/>
      <c r="AG236" s="88"/>
      <c r="AH236" s="88"/>
      <c r="AI236" s="88"/>
      <c r="AJ236" s="88"/>
      <c r="AK236" s="94"/>
      <c r="AL236" s="88"/>
      <c r="AM236" s="88"/>
    </row>
    <row r="237" spans="1:39" x14ac:dyDescent="0.2">
      <c r="A237" s="88" t="s">
        <v>48</v>
      </c>
      <c r="B237" s="88" t="s">
        <v>3370</v>
      </c>
      <c r="C237" s="88" t="s">
        <v>3371</v>
      </c>
      <c r="D237" s="91" t="s">
        <v>3372</v>
      </c>
      <c r="E237" s="90" t="str">
        <f t="shared" si="3"/>
        <v>https://laagendacr.com/proyecto-de-navegacion-de-pacientes-esta-detenido-y-pacientes-se-ven-afectadas/</v>
      </c>
      <c r="F237" s="88" t="s">
        <v>3373</v>
      </c>
      <c r="G237" s="88" t="s">
        <v>3374</v>
      </c>
      <c r="H237" s="88" t="s">
        <v>2132</v>
      </c>
      <c r="I237" s="88" t="s">
        <v>3375</v>
      </c>
      <c r="J237" s="88" t="s">
        <v>49</v>
      </c>
      <c r="K237" s="88"/>
      <c r="L237" s="88"/>
      <c r="M237" s="88">
        <v>1279</v>
      </c>
      <c r="N237" s="98">
        <v>7211.3153549999997</v>
      </c>
      <c r="O237" s="88"/>
      <c r="P237" s="88"/>
      <c r="Q237" s="88"/>
      <c r="R237" s="88"/>
      <c r="S237" s="88"/>
      <c r="T237" s="88"/>
      <c r="U237" s="88"/>
      <c r="V237" s="88"/>
      <c r="W237" s="88"/>
      <c r="X237" s="88" t="s">
        <v>3376</v>
      </c>
      <c r="Y237" s="88"/>
      <c r="Z237" s="88" t="s">
        <v>2140</v>
      </c>
      <c r="AA237" s="88"/>
      <c r="AB237" s="88"/>
      <c r="AC237" s="88"/>
      <c r="AD237" s="88"/>
      <c r="AE237" s="88"/>
      <c r="AF237" s="88"/>
      <c r="AG237" s="88"/>
      <c r="AH237" s="88"/>
      <c r="AI237" s="88"/>
      <c r="AJ237" s="88"/>
      <c r="AK237" s="94"/>
      <c r="AL237" s="88"/>
      <c r="AM237" s="88"/>
    </row>
    <row r="238" spans="1:39" x14ac:dyDescent="0.2">
      <c r="A238" s="88" t="s">
        <v>48</v>
      </c>
      <c r="B238" s="88" t="s">
        <v>3377</v>
      </c>
      <c r="C238" s="88" t="s">
        <v>3378</v>
      </c>
      <c r="D238" s="91" t="s">
        <v>3379</v>
      </c>
      <c r="E238" s="90" t="str">
        <f t="shared" si="3"/>
        <v>https://www.diarioextra.com/Noticia/detalle/444132/democracia-agoniza-sin-atenci-n-a-prensa</v>
      </c>
      <c r="F238" s="88" t="s">
        <v>3380</v>
      </c>
      <c r="G238" s="88" t="s">
        <v>3381</v>
      </c>
      <c r="H238" s="88" t="s">
        <v>106</v>
      </c>
      <c r="I238" s="88"/>
      <c r="J238" s="88" t="s">
        <v>49</v>
      </c>
      <c r="K238" s="88"/>
      <c r="L238" s="88"/>
      <c r="M238" s="88">
        <v>546375</v>
      </c>
      <c r="N238" s="98">
        <v>3080596.1118749999</v>
      </c>
      <c r="O238" s="88"/>
      <c r="P238" s="88"/>
      <c r="Q238" s="88"/>
      <c r="R238" s="88"/>
      <c r="S238" s="88"/>
      <c r="T238" s="88"/>
      <c r="U238" s="88"/>
      <c r="V238" s="88"/>
      <c r="W238" s="88"/>
      <c r="X238" s="88" t="s">
        <v>3382</v>
      </c>
      <c r="Y238" s="88"/>
      <c r="Z238" s="88" t="s">
        <v>2767</v>
      </c>
      <c r="AA238" s="88"/>
      <c r="AB238" s="88"/>
      <c r="AC238" s="88"/>
      <c r="AD238" s="88"/>
      <c r="AE238" s="88"/>
      <c r="AF238" s="88"/>
      <c r="AG238" s="88"/>
      <c r="AH238" s="88"/>
      <c r="AI238" s="88"/>
      <c r="AJ238" s="88"/>
      <c r="AK238" s="94"/>
      <c r="AL238" s="88"/>
      <c r="AM238" s="88"/>
    </row>
    <row r="239" spans="1:39" x14ac:dyDescent="0.2">
      <c r="A239" s="88" t="s">
        <v>48</v>
      </c>
      <c r="B239" s="88" t="s">
        <v>3383</v>
      </c>
      <c r="C239" s="88" t="s">
        <v>3384</v>
      </c>
      <c r="D239" s="91" t="s">
        <v>3385</v>
      </c>
      <c r="E239" s="90" t="str">
        <f t="shared" si="3"/>
        <v>https://www.larepublica.net/noticia/cuales-son-los-desafios-en-el-segundo-ano-pandemico</v>
      </c>
      <c r="F239" s="88" t="s">
        <v>3386</v>
      </c>
      <c r="G239" s="88" t="s">
        <v>3387</v>
      </c>
      <c r="H239" s="88" t="s">
        <v>1928</v>
      </c>
      <c r="I239" s="88"/>
      <c r="J239" s="88" t="s">
        <v>49</v>
      </c>
      <c r="K239" s="88"/>
      <c r="L239" s="88"/>
      <c r="M239" s="88">
        <v>974566</v>
      </c>
      <c r="N239" s="98">
        <v>5494841.8766700001</v>
      </c>
      <c r="O239" s="88"/>
      <c r="P239" s="88"/>
      <c r="Q239" s="88"/>
      <c r="R239" s="88"/>
      <c r="S239" s="88"/>
      <c r="T239" s="88"/>
      <c r="U239" s="88"/>
      <c r="V239" s="88"/>
      <c r="W239" s="88"/>
      <c r="X239" s="88" t="s">
        <v>3388</v>
      </c>
      <c r="Y239" s="88"/>
      <c r="Z239" s="88" t="s">
        <v>1881</v>
      </c>
      <c r="AA239" s="88"/>
      <c r="AB239" s="88"/>
      <c r="AC239" s="88"/>
      <c r="AD239" s="88"/>
      <c r="AE239" s="88"/>
      <c r="AF239" s="88"/>
      <c r="AG239" s="88"/>
      <c r="AH239" s="88"/>
      <c r="AI239" s="88"/>
      <c r="AJ239" s="88"/>
      <c r="AK239" s="94"/>
      <c r="AL239" s="88"/>
      <c r="AM239" s="88"/>
    </row>
    <row r="240" spans="1:39" x14ac:dyDescent="0.2">
      <c r="A240" s="88" t="s">
        <v>48</v>
      </c>
      <c r="B240" s="88" t="s">
        <v>3389</v>
      </c>
      <c r="C240" s="88" t="s">
        <v>3390</v>
      </c>
      <c r="D240" s="91" t="s">
        <v>3391</v>
      </c>
      <c r="E240" s="90" t="str">
        <f t="shared" si="3"/>
        <v>https://www.vidayexito.net/negocios/periscopio/dia-internacional-de-la-mujer-2021/</v>
      </c>
      <c r="F240" s="88" t="s">
        <v>3392</v>
      </c>
      <c r="G240" s="88" t="s">
        <v>3393</v>
      </c>
      <c r="H240" s="88" t="s">
        <v>137</v>
      </c>
      <c r="I240" s="88"/>
      <c r="J240" s="88" t="s">
        <v>49</v>
      </c>
      <c r="K240" s="88"/>
      <c r="L240" s="88"/>
      <c r="M240" s="88">
        <v>2461</v>
      </c>
      <c r="N240" s="98">
        <v>13875.720944999999</v>
      </c>
      <c r="O240" s="88"/>
      <c r="P240" s="88"/>
      <c r="Q240" s="88"/>
      <c r="R240" s="88"/>
      <c r="S240" s="88"/>
      <c r="T240" s="88"/>
      <c r="U240" s="88"/>
      <c r="V240" s="88"/>
      <c r="W240" s="88"/>
      <c r="X240" s="88" t="s">
        <v>3394</v>
      </c>
      <c r="Y240" s="88"/>
      <c r="Z240" s="88" t="s">
        <v>1881</v>
      </c>
      <c r="AA240" s="88"/>
      <c r="AB240" s="88"/>
      <c r="AC240" s="88"/>
      <c r="AD240" s="88"/>
      <c r="AE240" s="88"/>
      <c r="AF240" s="88"/>
      <c r="AG240" s="88"/>
      <c r="AH240" s="88"/>
      <c r="AI240" s="88"/>
      <c r="AJ240" s="88"/>
      <c r="AK240" s="94"/>
      <c r="AL240" s="88"/>
      <c r="AM240" s="88"/>
    </row>
    <row r="241" spans="1:39" x14ac:dyDescent="0.2">
      <c r="A241" s="88" t="s">
        <v>48</v>
      </c>
      <c r="B241" s="88" t="s">
        <v>3395</v>
      </c>
      <c r="C241" s="88" t="s">
        <v>3396</v>
      </c>
      <c r="D241" s="91" t="s">
        <v>3397</v>
      </c>
      <c r="E241" s="90" t="str">
        <f t="shared" si="3"/>
        <v>https://www.vidayexito.net/sin-categoria/dia-internacional-de-la-mujer-2021/</v>
      </c>
      <c r="F241" s="88" t="s">
        <v>3392</v>
      </c>
      <c r="G241" s="88" t="s">
        <v>3393</v>
      </c>
      <c r="H241" s="88" t="s">
        <v>137</v>
      </c>
      <c r="I241" s="88"/>
      <c r="J241" s="88" t="s">
        <v>49</v>
      </c>
      <c r="K241" s="88"/>
      <c r="L241" s="88"/>
      <c r="M241" s="88">
        <v>2461</v>
      </c>
      <c r="N241" s="98">
        <v>13875.720944999999</v>
      </c>
      <c r="O241" s="88"/>
      <c r="P241" s="88"/>
      <c r="Q241" s="88"/>
      <c r="R241" s="88"/>
      <c r="S241" s="88"/>
      <c r="T241" s="88"/>
      <c r="U241" s="88"/>
      <c r="V241" s="88"/>
      <c r="W241" s="88"/>
      <c r="X241" s="88" t="s">
        <v>3394</v>
      </c>
      <c r="Y241" s="88"/>
      <c r="Z241" s="88" t="s">
        <v>1881</v>
      </c>
      <c r="AA241" s="88"/>
      <c r="AB241" s="88"/>
      <c r="AC241" s="88"/>
      <c r="AD241" s="88"/>
      <c r="AE241" s="88"/>
      <c r="AF241" s="88"/>
      <c r="AG241" s="88"/>
      <c r="AH241" s="88"/>
      <c r="AI241" s="88"/>
      <c r="AJ241" s="88"/>
      <c r="AK241" s="94"/>
      <c r="AL241" s="88"/>
      <c r="AM241" s="88"/>
    </row>
    <row r="242" spans="1:39" x14ac:dyDescent="0.2">
      <c r="A242" s="88" t="s">
        <v>48</v>
      </c>
      <c r="B242" s="88" t="s">
        <v>3398</v>
      </c>
      <c r="C242" s="88" t="s">
        <v>3399</v>
      </c>
      <c r="D242" s="91" t="s">
        <v>3400</v>
      </c>
      <c r="E242" s="90" t="str">
        <f t="shared" si="3"/>
        <v>https://observador.cr/expertos-costa-rica-apenas-estaria-saliendo-de-su-primera-ola-de-covid-19/</v>
      </c>
      <c r="F242" s="88" t="s">
        <v>3401</v>
      </c>
      <c r="G242" s="88" t="s">
        <v>3402</v>
      </c>
      <c r="H242" s="88" t="s">
        <v>149</v>
      </c>
      <c r="I242" s="88"/>
      <c r="J242" s="88" t="s">
        <v>49</v>
      </c>
      <c r="K242" s="88"/>
      <c r="L242" s="88"/>
      <c r="M242" s="88">
        <v>200853</v>
      </c>
      <c r="N242" s="98">
        <v>1132458.4229850001</v>
      </c>
      <c r="O242" s="88"/>
      <c r="P242" s="88"/>
      <c r="Q242" s="88"/>
      <c r="R242" s="88"/>
      <c r="S242" s="88"/>
      <c r="T242" s="88"/>
      <c r="U242" s="88"/>
      <c r="V242" s="88"/>
      <c r="W242" s="88"/>
      <c r="X242" s="88" t="s">
        <v>3403</v>
      </c>
      <c r="Y242" s="88"/>
      <c r="Z242" s="88" t="s">
        <v>2660</v>
      </c>
      <c r="AA242" s="88"/>
      <c r="AB242" s="88"/>
      <c r="AC242" s="88"/>
      <c r="AD242" s="88"/>
      <c r="AE242" s="88"/>
      <c r="AF242" s="88"/>
      <c r="AG242" s="88"/>
      <c r="AH242" s="88"/>
      <c r="AI242" s="88"/>
      <c r="AJ242" s="88"/>
      <c r="AK242" s="94"/>
      <c r="AL242" s="88"/>
      <c r="AM242" s="88"/>
    </row>
    <row r="243" spans="1:39" x14ac:dyDescent="0.2">
      <c r="A243" s="88" t="s">
        <v>48</v>
      </c>
      <c r="B243" s="88" t="s">
        <v>3404</v>
      </c>
      <c r="C243" s="88" t="s">
        <v>3405</v>
      </c>
      <c r="D243" s="91" t="s">
        <v>3406</v>
      </c>
      <c r="E243" s="90" t="str">
        <f t="shared" si="3"/>
        <v>http://mundoescazu.com/index.php/noticias-escazu-mi-canton/6083-este-1-de-abril-se-debera-renovar-carta-de-excepcion-para-circular</v>
      </c>
      <c r="F243" s="88" t="s">
        <v>3407</v>
      </c>
      <c r="G243" s="88" t="s">
        <v>3408</v>
      </c>
      <c r="H243" s="88" t="s">
        <v>3409</v>
      </c>
      <c r="I243" s="88"/>
      <c r="J243" s="88" t="s">
        <v>49</v>
      </c>
      <c r="K243" s="88"/>
      <c r="L243" s="88"/>
      <c r="M243" s="88">
        <v>30640</v>
      </c>
      <c r="N243" s="98">
        <v>172755.82680000001</v>
      </c>
      <c r="O243" s="88"/>
      <c r="P243" s="88"/>
      <c r="Q243" s="88"/>
      <c r="R243" s="88"/>
      <c r="S243" s="88"/>
      <c r="T243" s="88"/>
      <c r="U243" s="88"/>
      <c r="V243" s="88"/>
      <c r="W243" s="88"/>
      <c r="X243" s="88" t="s">
        <v>3410</v>
      </c>
      <c r="Y243" s="88"/>
      <c r="Z243" s="88" t="s">
        <v>1881</v>
      </c>
      <c r="AA243" s="88"/>
      <c r="AB243" s="88"/>
      <c r="AC243" s="88"/>
      <c r="AD243" s="88"/>
      <c r="AE243" s="88"/>
      <c r="AF243" s="88"/>
      <c r="AG243" s="88"/>
      <c r="AH243" s="88"/>
      <c r="AI243" s="88"/>
      <c r="AJ243" s="88"/>
      <c r="AK243" s="94"/>
      <c r="AL243" s="88"/>
      <c r="AM243" s="88"/>
    </row>
    <row r="244" spans="1:39" x14ac:dyDescent="0.2">
      <c r="A244" s="88" t="s">
        <v>48</v>
      </c>
      <c r="B244" s="88" t="s">
        <v>3411</v>
      </c>
      <c r="C244" s="88" t="s">
        <v>3412</v>
      </c>
      <c r="D244" s="91" t="s">
        <v>3413</v>
      </c>
      <c r="E244" s="90" t="str">
        <f t="shared" si="3"/>
        <v>https://www.elpais.cr/2021/03/16/biologa-del-equipo-ganador-de-un-premio-nobel-hablara-en-la-ucr-sobre-epidemias-y-ambiente/</v>
      </c>
      <c r="F244" s="88" t="s">
        <v>3414</v>
      </c>
      <c r="G244" s="88" t="s">
        <v>3415</v>
      </c>
      <c r="H244" s="88" t="s">
        <v>1920</v>
      </c>
      <c r="I244" s="88" t="s">
        <v>2517</v>
      </c>
      <c r="J244" s="88" t="s">
        <v>49</v>
      </c>
      <c r="K244" s="88"/>
      <c r="L244" s="88"/>
      <c r="M244" s="88">
        <v>122387</v>
      </c>
      <c r="N244" s="98">
        <v>690047.89081500005</v>
      </c>
      <c r="O244" s="88"/>
      <c r="P244" s="88"/>
      <c r="Q244" s="88"/>
      <c r="R244" s="88"/>
      <c r="S244" s="88"/>
      <c r="T244" s="88"/>
      <c r="U244" s="88"/>
      <c r="V244" s="88"/>
      <c r="W244" s="88"/>
      <c r="X244" s="88" t="s">
        <v>3416</v>
      </c>
      <c r="Y244" s="88"/>
      <c r="Z244" s="88" t="s">
        <v>3417</v>
      </c>
      <c r="AA244" s="88"/>
      <c r="AB244" s="88"/>
      <c r="AC244" s="88"/>
      <c r="AD244" s="88"/>
      <c r="AE244" s="88"/>
      <c r="AF244" s="88"/>
      <c r="AG244" s="88"/>
      <c r="AH244" s="88"/>
      <c r="AI244" s="88"/>
      <c r="AJ244" s="88"/>
      <c r="AK244" s="94"/>
      <c r="AL244" s="88"/>
      <c r="AM244" s="88"/>
    </row>
    <row r="245" spans="1:39" x14ac:dyDescent="0.2">
      <c r="A245" s="88" t="s">
        <v>48</v>
      </c>
      <c r="B245" s="88" t="s">
        <v>3418</v>
      </c>
      <c r="C245" s="88" t="s">
        <v>3419</v>
      </c>
      <c r="D245" s="91" t="s">
        <v>3420</v>
      </c>
      <c r="E245" s="90" t="str">
        <f t="shared" si="3"/>
        <v>https://www.monumental.co.cr/2021/03/16/atencion-conductores-carta-de-excepcion-a-la-restriccion-vehicular-debe-renovarse-en-abril/</v>
      </c>
      <c r="F245" s="88" t="s">
        <v>3421</v>
      </c>
      <c r="G245" s="88" t="s">
        <v>3422</v>
      </c>
      <c r="H245" s="88" t="s">
        <v>152</v>
      </c>
      <c r="I245" s="88"/>
      <c r="J245" s="88" t="s">
        <v>49</v>
      </c>
      <c r="K245" s="88"/>
      <c r="L245" s="88"/>
      <c r="M245" s="88">
        <v>128723</v>
      </c>
      <c r="N245" s="98">
        <v>725771.81113499997</v>
      </c>
      <c r="O245" s="88"/>
      <c r="P245" s="88"/>
      <c r="Q245" s="88"/>
      <c r="R245" s="88"/>
      <c r="S245" s="88"/>
      <c r="T245" s="88"/>
      <c r="U245" s="88"/>
      <c r="V245" s="88"/>
      <c r="W245" s="88"/>
      <c r="X245" s="88" t="s">
        <v>3423</v>
      </c>
      <c r="Y245" s="88"/>
      <c r="Z245" s="88" t="s">
        <v>3424</v>
      </c>
      <c r="AA245" s="88"/>
      <c r="AB245" s="88"/>
      <c r="AC245" s="88"/>
      <c r="AD245" s="88"/>
      <c r="AE245" s="88"/>
      <c r="AF245" s="88"/>
      <c r="AG245" s="88"/>
      <c r="AH245" s="88"/>
      <c r="AI245" s="88"/>
      <c r="AJ245" s="88"/>
      <c r="AK245" s="94"/>
      <c r="AL245" s="88"/>
      <c r="AM245" s="88"/>
    </row>
    <row r="246" spans="1:39" x14ac:dyDescent="0.2">
      <c r="A246" s="88" t="s">
        <v>48</v>
      </c>
      <c r="B246" s="88" t="s">
        <v>3425</v>
      </c>
      <c r="C246" s="88" t="s">
        <v>3426</v>
      </c>
      <c r="D246" s="91" t="s">
        <v>3427</v>
      </c>
      <c r="E246" s="90" t="str">
        <f t="shared" si="3"/>
        <v>https://www.elpais.cr/2021/03/16/recuerde-renovar-en-abril-su-carta-de-excepcion-a-la-restriccion-vehicular-sanitaria/</v>
      </c>
      <c r="F246" s="88" t="s">
        <v>3428</v>
      </c>
      <c r="G246" s="88" t="s">
        <v>3408</v>
      </c>
      <c r="H246" s="88" t="s">
        <v>1920</v>
      </c>
      <c r="I246" s="88" t="s">
        <v>2387</v>
      </c>
      <c r="J246" s="88" t="s">
        <v>49</v>
      </c>
      <c r="K246" s="88"/>
      <c r="L246" s="88"/>
      <c r="M246" s="88">
        <v>122387</v>
      </c>
      <c r="N246" s="98">
        <v>690047.89081500005</v>
      </c>
      <c r="O246" s="88"/>
      <c r="P246" s="88"/>
      <c r="Q246" s="88"/>
      <c r="R246" s="88"/>
      <c r="S246" s="88"/>
      <c r="T246" s="88"/>
      <c r="U246" s="88"/>
      <c r="V246" s="88"/>
      <c r="W246" s="88"/>
      <c r="X246" s="88" t="s">
        <v>3410</v>
      </c>
      <c r="Y246" s="88"/>
      <c r="Z246" s="88" t="s">
        <v>1881</v>
      </c>
      <c r="AA246" s="88"/>
      <c r="AB246" s="88"/>
      <c r="AC246" s="88"/>
      <c r="AD246" s="88"/>
      <c r="AE246" s="88"/>
      <c r="AF246" s="88"/>
      <c r="AG246" s="88"/>
      <c r="AH246" s="88"/>
      <c r="AI246" s="88"/>
      <c r="AJ246" s="88"/>
      <c r="AK246" s="94"/>
      <c r="AL246" s="88"/>
      <c r="AM246" s="88"/>
    </row>
    <row r="247" spans="1:39" x14ac:dyDescent="0.2">
      <c r="A247" s="88" t="s">
        <v>48</v>
      </c>
      <c r="B247" s="88" t="s">
        <v>3425</v>
      </c>
      <c r="C247" s="88" t="s">
        <v>3429</v>
      </c>
      <c r="D247" s="91" t="s">
        <v>3430</v>
      </c>
      <c r="E247" s="90" t="str">
        <f t="shared" si="3"/>
        <v>https://www.ameliarueda.com/nota/junta-salud-montes-oca-vacunacion-covid19-noticias-costa-rica</v>
      </c>
      <c r="F247" s="88" t="s">
        <v>3431</v>
      </c>
      <c r="G247" s="88" t="s">
        <v>3432</v>
      </c>
      <c r="H247" s="88" t="s">
        <v>1887</v>
      </c>
      <c r="I247" s="88" t="s">
        <v>3289</v>
      </c>
      <c r="J247" s="88" t="s">
        <v>49</v>
      </c>
      <c r="K247" s="88"/>
      <c r="L247" s="88"/>
      <c r="M247" s="88">
        <v>217486</v>
      </c>
      <c r="N247" s="98">
        <v>1226239.35207</v>
      </c>
      <c r="O247" s="88"/>
      <c r="P247" s="88"/>
      <c r="Q247" s="88"/>
      <c r="R247" s="88"/>
      <c r="S247" s="88"/>
      <c r="T247" s="88"/>
      <c r="U247" s="88"/>
      <c r="V247" s="88"/>
      <c r="W247" s="88"/>
      <c r="X247" s="88" t="s">
        <v>3433</v>
      </c>
      <c r="Y247" s="88"/>
      <c r="Z247" s="88" t="s">
        <v>2140</v>
      </c>
      <c r="AA247" s="88"/>
      <c r="AB247" s="88"/>
      <c r="AC247" s="88"/>
      <c r="AD247" s="88"/>
      <c r="AE247" s="88"/>
      <c r="AF247" s="88"/>
      <c r="AG247" s="88"/>
      <c r="AH247" s="88"/>
      <c r="AI247" s="88"/>
      <c r="AJ247" s="88"/>
      <c r="AK247" s="94"/>
      <c r="AL247" s="88"/>
      <c r="AM247" s="88"/>
    </row>
    <row r="248" spans="1:39" x14ac:dyDescent="0.2">
      <c r="A248" s="88" t="s">
        <v>48</v>
      </c>
      <c r="B248" s="88" t="s">
        <v>3434</v>
      </c>
      <c r="C248" s="88" t="s">
        <v>3435</v>
      </c>
      <c r="D248" s="91" t="s">
        <v>3436</v>
      </c>
      <c r="E248" s="90" t="str">
        <f t="shared" si="3"/>
        <v>https://www.guanacastealaaltura.com/index.php/el-pais/item/4954-biologa-de-equipo-ganador-de-premio-nobel-dara-charla-en-la-ucr</v>
      </c>
      <c r="F248" s="88" t="s">
        <v>2704</v>
      </c>
      <c r="G248" s="88" t="s">
        <v>3437</v>
      </c>
      <c r="H248" s="88" t="s">
        <v>105</v>
      </c>
      <c r="I248" s="88" t="s">
        <v>2706</v>
      </c>
      <c r="J248" s="88" t="s">
        <v>49</v>
      </c>
      <c r="K248" s="88"/>
      <c r="L248" s="88"/>
      <c r="M248" s="88">
        <v>3277</v>
      </c>
      <c r="N248" s="98">
        <v>18476.528865</v>
      </c>
      <c r="O248" s="88"/>
      <c r="P248" s="88"/>
      <c r="Q248" s="88"/>
      <c r="R248" s="88"/>
      <c r="S248" s="88"/>
      <c r="T248" s="88"/>
      <c r="U248" s="88"/>
      <c r="V248" s="88"/>
      <c r="W248" s="88"/>
      <c r="X248" s="88" t="s">
        <v>3438</v>
      </c>
      <c r="Y248" s="88"/>
      <c r="Z248" s="88" t="s">
        <v>2579</v>
      </c>
      <c r="AA248" s="88"/>
      <c r="AB248" s="88"/>
      <c r="AC248" s="88"/>
      <c r="AD248" s="88"/>
      <c r="AE248" s="88"/>
      <c r="AF248" s="88"/>
      <c r="AG248" s="88"/>
      <c r="AH248" s="88"/>
      <c r="AI248" s="88"/>
      <c r="AJ248" s="88"/>
      <c r="AK248" s="94"/>
      <c r="AL248" s="88"/>
      <c r="AM248" s="88"/>
    </row>
    <row r="249" spans="1:39" x14ac:dyDescent="0.2">
      <c r="A249" s="88" t="s">
        <v>48</v>
      </c>
      <c r="B249" s="88" t="s">
        <v>3439</v>
      </c>
      <c r="C249" s="88" t="s">
        <v>3440</v>
      </c>
      <c r="D249" s="91" t="s">
        <v>3441</v>
      </c>
      <c r="E249" s="90" t="str">
        <f t="shared" si="3"/>
        <v>https://www.nacion.com/el-pais/salud/junta-de-salud-de-montes-de-oca-advierte-que/C5O6DDBFOJDZNEX3H6H7R4EUJI/story/</v>
      </c>
      <c r="F249" s="88" t="s">
        <v>3442</v>
      </c>
      <c r="G249" s="88" t="s">
        <v>3443</v>
      </c>
      <c r="H249" s="88" t="s">
        <v>110</v>
      </c>
      <c r="I249" s="88" t="s">
        <v>1857</v>
      </c>
      <c r="J249" s="88" t="s">
        <v>49</v>
      </c>
      <c r="K249" s="88"/>
      <c r="L249" s="88"/>
      <c r="M249" s="88">
        <v>1951402</v>
      </c>
      <c r="N249" s="98">
        <v>11002482.569490001</v>
      </c>
      <c r="O249" s="88"/>
      <c r="P249" s="88"/>
      <c r="Q249" s="88"/>
      <c r="R249" s="88"/>
      <c r="S249" s="88"/>
      <c r="T249" s="88"/>
      <c r="U249" s="88"/>
      <c r="V249" s="88"/>
      <c r="W249" s="88"/>
      <c r="X249" s="88" t="s">
        <v>3444</v>
      </c>
      <c r="Y249" s="88"/>
      <c r="Z249" s="88" t="s">
        <v>2829</v>
      </c>
      <c r="AA249" s="88"/>
      <c r="AB249" s="88"/>
      <c r="AC249" s="88"/>
      <c r="AD249" s="88"/>
      <c r="AE249" s="88"/>
      <c r="AF249" s="88"/>
      <c r="AG249" s="88"/>
      <c r="AH249" s="88"/>
      <c r="AI249" s="88"/>
      <c r="AJ249" s="88"/>
      <c r="AK249" s="94"/>
      <c r="AL249" s="88"/>
      <c r="AM249" s="88"/>
    </row>
    <row r="250" spans="1:39" x14ac:dyDescent="0.2">
      <c r="A250" s="88" t="s">
        <v>48</v>
      </c>
      <c r="B250" s="88" t="s">
        <v>3445</v>
      </c>
      <c r="C250" s="88" t="s">
        <v>3446</v>
      </c>
      <c r="D250" s="91" t="s">
        <v>3447</v>
      </c>
      <c r="E250" s="90" t="str">
        <f t="shared" si="3"/>
        <v>https://semanariouniversidad.com/pais/se-freno-en-mitad-de-marzo-la-mejoria-de-indicadores-de-la-pandemia/</v>
      </c>
      <c r="F250" s="88" t="s">
        <v>3448</v>
      </c>
      <c r="G250" s="88" t="s">
        <v>3449</v>
      </c>
      <c r="H250" s="88" t="s">
        <v>1865</v>
      </c>
      <c r="I250" s="88"/>
      <c r="J250" s="88" t="s">
        <v>49</v>
      </c>
      <c r="K250" s="88"/>
      <c r="L250" s="88"/>
      <c r="M250" s="88">
        <v>281506</v>
      </c>
      <c r="N250" s="98">
        <v>1587199.7969700003</v>
      </c>
      <c r="O250" s="88"/>
      <c r="P250" s="88"/>
      <c r="Q250" s="88"/>
      <c r="R250" s="88"/>
      <c r="S250" s="88"/>
      <c r="T250" s="88"/>
      <c r="U250" s="88"/>
      <c r="V250" s="88"/>
      <c r="W250" s="88"/>
      <c r="X250" s="88" t="s">
        <v>3450</v>
      </c>
      <c r="Y250" s="88"/>
      <c r="Z250" s="88" t="s">
        <v>2321</v>
      </c>
      <c r="AA250" s="88"/>
      <c r="AB250" s="88"/>
      <c r="AC250" s="88"/>
      <c r="AD250" s="88"/>
      <c r="AE250" s="88"/>
      <c r="AF250" s="88"/>
      <c r="AG250" s="88"/>
      <c r="AH250" s="88"/>
      <c r="AI250" s="88"/>
      <c r="AJ250" s="88"/>
      <c r="AK250" s="94"/>
      <c r="AL250" s="88"/>
      <c r="AM250" s="88"/>
    </row>
    <row r="251" spans="1:39" x14ac:dyDescent="0.2">
      <c r="A251" s="88" t="s">
        <v>48</v>
      </c>
      <c r="B251" s="88" t="s">
        <v>3451</v>
      </c>
      <c r="C251" s="88" t="s">
        <v>3452</v>
      </c>
      <c r="D251" s="91" t="s">
        <v>3453</v>
      </c>
      <c r="E251" s="90" t="str">
        <f t="shared" si="3"/>
        <v>https://delfino.cr/2021/03/estudio-senala-a-la-solidaridad-intergeneracional-como-vital-para-la-salud-mental-de-los-adultos-mayores-durante-la-pandemia</v>
      </c>
      <c r="F251" s="88" t="s">
        <v>3454</v>
      </c>
      <c r="G251" s="88" t="s">
        <v>3455</v>
      </c>
      <c r="H251" s="88" t="s">
        <v>2401</v>
      </c>
      <c r="I251" s="88" t="s">
        <v>3456</v>
      </c>
      <c r="J251" s="88" t="s">
        <v>49</v>
      </c>
      <c r="K251" s="88"/>
      <c r="L251" s="88"/>
      <c r="M251" s="88">
        <v>389437</v>
      </c>
      <c r="N251" s="98">
        <v>2195741.2180650001</v>
      </c>
      <c r="O251" s="88"/>
      <c r="P251" s="88"/>
      <c r="Q251" s="88"/>
      <c r="R251" s="88"/>
      <c r="S251" s="88"/>
      <c r="T251" s="88"/>
      <c r="U251" s="88"/>
      <c r="V251" s="88"/>
      <c r="W251" s="88"/>
      <c r="X251" s="88" t="s">
        <v>3457</v>
      </c>
      <c r="Y251" s="88"/>
      <c r="Z251" s="88" t="s">
        <v>1867</v>
      </c>
      <c r="AA251" s="88"/>
      <c r="AB251" s="88"/>
      <c r="AC251" s="88"/>
      <c r="AD251" s="88"/>
      <c r="AE251" s="88"/>
      <c r="AF251" s="88"/>
      <c r="AG251" s="88"/>
      <c r="AH251" s="88"/>
      <c r="AI251" s="88"/>
      <c r="AJ251" s="88"/>
      <c r="AK251" s="94"/>
      <c r="AL251" s="88"/>
      <c r="AM251" s="88"/>
    </row>
    <row r="252" spans="1:39" x14ac:dyDescent="0.2">
      <c r="A252" s="88" t="s">
        <v>48</v>
      </c>
      <c r="B252" s="88" t="s">
        <v>3458</v>
      </c>
      <c r="C252" s="88" t="s">
        <v>3459</v>
      </c>
      <c r="D252" s="91" t="s">
        <v>3460</v>
      </c>
      <c r="E252" s="90" t="str">
        <f t="shared" si="3"/>
        <v>https://www.repretel.com/noticia/carta-de-excepcion-a-la-restriccion-vehicular-sanitaria-debe-renovarse-en-abril/</v>
      </c>
      <c r="F252" s="88" t="s">
        <v>3461</v>
      </c>
      <c r="G252" s="88" t="s">
        <v>3408</v>
      </c>
      <c r="H252" s="88" t="s">
        <v>2562</v>
      </c>
      <c r="I252" s="88"/>
      <c r="J252" s="88" t="s">
        <v>49</v>
      </c>
      <c r="K252" s="88"/>
      <c r="L252" s="88"/>
      <c r="M252" s="88">
        <v>580313</v>
      </c>
      <c r="N252" s="98">
        <v>3271946.870685</v>
      </c>
      <c r="O252" s="88"/>
      <c r="P252" s="88"/>
      <c r="Q252" s="88"/>
      <c r="R252" s="88"/>
      <c r="S252" s="88"/>
      <c r="T252" s="88"/>
      <c r="U252" s="88"/>
      <c r="V252" s="88"/>
      <c r="W252" s="88"/>
      <c r="X252" s="88" t="s">
        <v>3410</v>
      </c>
      <c r="Y252" s="88"/>
      <c r="Z252" s="88" t="s">
        <v>1881</v>
      </c>
      <c r="AA252" s="88"/>
      <c r="AB252" s="88"/>
      <c r="AC252" s="88"/>
      <c r="AD252" s="88"/>
      <c r="AE252" s="88"/>
      <c r="AF252" s="88"/>
      <c r="AG252" s="88"/>
      <c r="AH252" s="88"/>
      <c r="AI252" s="88"/>
      <c r="AJ252" s="88"/>
      <c r="AK252" s="94"/>
      <c r="AL252" s="88"/>
      <c r="AM252" s="88"/>
    </row>
    <row r="253" spans="1:39" x14ac:dyDescent="0.2">
      <c r="A253" s="88" t="s">
        <v>48</v>
      </c>
      <c r="B253" s="88" t="s">
        <v>3462</v>
      </c>
      <c r="C253" s="88" t="s">
        <v>3463</v>
      </c>
      <c r="D253" s="91" t="s">
        <v>3464</v>
      </c>
      <c r="E253" s="90" t="str">
        <f t="shared" si="3"/>
        <v>https://www.ministeriodesalud.go.cr/index.php/centro-de-prensa/noticias/746-noticias-2021/2070-como-afecto-la-pandemia-la-salud-mental-de-la-poblacion-adulta-mayor</v>
      </c>
      <c r="F253" s="88" t="s">
        <v>3465</v>
      </c>
      <c r="G253" s="88" t="s">
        <v>3466</v>
      </c>
      <c r="H253" s="88" t="s">
        <v>3467</v>
      </c>
      <c r="I253" s="88"/>
      <c r="J253" s="88" t="s">
        <v>49</v>
      </c>
      <c r="K253" s="88"/>
      <c r="L253" s="88"/>
      <c r="M253" s="88">
        <v>186739</v>
      </c>
      <c r="N253" s="98">
        <v>1052880.233055</v>
      </c>
      <c r="O253" s="88"/>
      <c r="P253" s="88"/>
      <c r="Q253" s="88"/>
      <c r="R253" s="88"/>
      <c r="S253" s="88"/>
      <c r="T253" s="88"/>
      <c r="U253" s="88"/>
      <c r="V253" s="88"/>
      <c r="W253" s="88"/>
      <c r="X253" s="88" t="s">
        <v>3468</v>
      </c>
      <c r="Y253" s="88"/>
      <c r="Z253" s="88" t="s">
        <v>3469</v>
      </c>
      <c r="AA253" s="88"/>
      <c r="AB253" s="88"/>
      <c r="AC253" s="88"/>
      <c r="AD253" s="88"/>
      <c r="AE253" s="88"/>
      <c r="AF253" s="88"/>
      <c r="AG253" s="88"/>
      <c r="AH253" s="88"/>
      <c r="AI253" s="88"/>
      <c r="AJ253" s="88"/>
      <c r="AK253" s="94"/>
      <c r="AL253" s="88"/>
      <c r="AM253" s="88"/>
    </row>
    <row r="254" spans="1:39" x14ac:dyDescent="0.2">
      <c r="A254" s="88" t="s">
        <v>48</v>
      </c>
      <c r="B254" s="88" t="s">
        <v>3470</v>
      </c>
      <c r="C254" s="88" t="s">
        <v>3471</v>
      </c>
      <c r="D254" s="91" t="s">
        <v>3472</v>
      </c>
      <c r="E254" s="90" t="str">
        <f t="shared" si="3"/>
        <v>https://www.nacion.com/el-pais/servicios/recuerde-renovar-en-abril-la-carta-de-excepcion-a/WGJLMG3C6FG7VDY4ATFSIRIZDQ/story/</v>
      </c>
      <c r="F254" s="88" t="s">
        <v>3473</v>
      </c>
      <c r="G254" s="88" t="s">
        <v>3474</v>
      </c>
      <c r="H254" s="88" t="s">
        <v>110</v>
      </c>
      <c r="I254" s="88" t="s">
        <v>3475</v>
      </c>
      <c r="J254" s="88" t="s">
        <v>49</v>
      </c>
      <c r="K254" s="88"/>
      <c r="L254" s="88"/>
      <c r="M254" s="88">
        <v>1951402</v>
      </c>
      <c r="N254" s="98">
        <v>11002482.569490001</v>
      </c>
      <c r="O254" s="88"/>
      <c r="P254" s="88"/>
      <c r="Q254" s="88"/>
      <c r="R254" s="88"/>
      <c r="S254" s="88"/>
      <c r="T254" s="88"/>
      <c r="U254" s="88"/>
      <c r="V254" s="88"/>
      <c r="W254" s="88"/>
      <c r="X254" s="88" t="s">
        <v>3476</v>
      </c>
      <c r="Y254" s="88"/>
      <c r="Z254" s="88" t="s">
        <v>1881</v>
      </c>
      <c r="AA254" s="88"/>
      <c r="AB254" s="88"/>
      <c r="AC254" s="88"/>
      <c r="AD254" s="88"/>
      <c r="AE254" s="88"/>
      <c r="AF254" s="88"/>
      <c r="AG254" s="88"/>
      <c r="AH254" s="88"/>
      <c r="AI254" s="88"/>
      <c r="AJ254" s="88"/>
      <c r="AK254" s="94"/>
      <c r="AL254" s="88"/>
      <c r="AM254" s="88"/>
    </row>
    <row r="255" spans="1:39" x14ac:dyDescent="0.2">
      <c r="A255" s="88" t="s">
        <v>48</v>
      </c>
      <c r="B255" s="88" t="s">
        <v>3477</v>
      </c>
      <c r="C255" s="88" t="s">
        <v>3478</v>
      </c>
      <c r="D255" s="91" t="s">
        <v>3479</v>
      </c>
      <c r="E255" s="90" t="str">
        <f t="shared" si="3"/>
        <v>https://www.monumental.co.cr/2021/03/22/sindicatos-piden-a-la-ccss-retomar-colocacion-de-primera-dosis-contra-el-covid-19-en-adultos-mayores/</v>
      </c>
      <c r="F255" s="88" t="s">
        <v>3480</v>
      </c>
      <c r="G255" s="88" t="s">
        <v>3481</v>
      </c>
      <c r="H255" s="88" t="s">
        <v>152</v>
      </c>
      <c r="I255" s="88"/>
      <c r="J255" s="88" t="s">
        <v>49</v>
      </c>
      <c r="K255" s="88"/>
      <c r="L255" s="88"/>
      <c r="M255" s="88">
        <v>128723</v>
      </c>
      <c r="N255" s="98">
        <v>724128.66203999997</v>
      </c>
      <c r="O255" s="92"/>
      <c r="P255" s="92"/>
      <c r="Q255" s="92"/>
      <c r="R255" s="92"/>
      <c r="S255" s="92"/>
      <c r="T255" s="92"/>
      <c r="U255" s="92"/>
      <c r="V255" s="92"/>
      <c r="W255" s="92"/>
      <c r="X255" s="92" t="s">
        <v>3482</v>
      </c>
      <c r="Y255" s="92"/>
      <c r="Z255" s="88" t="s">
        <v>3424</v>
      </c>
      <c r="AA255" s="88"/>
      <c r="AB255" s="88"/>
      <c r="AC255" s="88"/>
      <c r="AD255" s="88"/>
      <c r="AE255" s="88"/>
      <c r="AF255" s="88"/>
      <c r="AG255" s="88"/>
      <c r="AH255" s="88"/>
      <c r="AI255" s="88"/>
      <c r="AJ255" s="88"/>
      <c r="AK255" s="94"/>
      <c r="AL255" s="88"/>
      <c r="AM255" s="88"/>
    </row>
    <row r="256" spans="1:39" x14ac:dyDescent="0.2">
      <c r="A256" s="88" t="s">
        <v>48</v>
      </c>
      <c r="B256" s="88" t="s">
        <v>3483</v>
      </c>
      <c r="C256" s="88" t="s">
        <v>3484</v>
      </c>
      <c r="D256" s="91" t="s">
        <v>3485</v>
      </c>
      <c r="E256" s="90" t="str">
        <f t="shared" si="3"/>
        <v>https://columbia.co.cr/noticias/voces/28891-que-aprendimos-en-la-pandemia</v>
      </c>
      <c r="F256" s="88" t="s">
        <v>3486</v>
      </c>
      <c r="G256" s="88" t="s">
        <v>3487</v>
      </c>
      <c r="H256" s="88" t="s">
        <v>2262</v>
      </c>
      <c r="I256" s="88" t="s">
        <v>3488</v>
      </c>
      <c r="J256" s="88" t="s">
        <v>49</v>
      </c>
      <c r="K256" s="88"/>
      <c r="L256" s="88"/>
      <c r="M256" s="88">
        <v>206654</v>
      </c>
      <c r="N256" s="98">
        <v>1162527.94392</v>
      </c>
      <c r="O256" s="92"/>
      <c r="P256" s="92"/>
      <c r="Q256" s="92"/>
      <c r="R256" s="92"/>
      <c r="S256" s="92"/>
      <c r="T256" s="92"/>
      <c r="U256" s="92"/>
      <c r="V256" s="92"/>
      <c r="W256" s="92"/>
      <c r="X256" s="92" t="s">
        <v>3489</v>
      </c>
      <c r="Y256" s="92"/>
      <c r="Z256" s="88" t="s">
        <v>1930</v>
      </c>
      <c r="AA256" s="88"/>
      <c r="AB256" s="88"/>
      <c r="AC256" s="88"/>
      <c r="AD256" s="88"/>
      <c r="AE256" s="88"/>
      <c r="AF256" s="88"/>
      <c r="AG256" s="88"/>
      <c r="AH256" s="88"/>
      <c r="AI256" s="88"/>
      <c r="AJ256" s="88"/>
      <c r="AK256" s="94"/>
      <c r="AL256" s="88"/>
      <c r="AM256" s="88"/>
    </row>
    <row r="257" spans="1:39" x14ac:dyDescent="0.2">
      <c r="A257" s="88" t="s">
        <v>48</v>
      </c>
      <c r="B257" s="88" t="s">
        <v>3490</v>
      </c>
      <c r="C257" s="88" t="s">
        <v>3491</v>
      </c>
      <c r="D257" s="91" t="s">
        <v>3492</v>
      </c>
      <c r="E257" s="90" t="str">
        <f t="shared" si="3"/>
        <v>https://www.nacion.com/el-pais/salud/si-tasa-de-contagio-de-covid-19-continua-al-alza/LTEXXSY4JVDEBD5XNYAI4GZVAQ/story/</v>
      </c>
      <c r="F257" s="88" t="s">
        <v>3493</v>
      </c>
      <c r="G257" s="88" t="s">
        <v>3494</v>
      </c>
      <c r="H257" s="88" t="s">
        <v>110</v>
      </c>
      <c r="I257" s="88" t="s">
        <v>2007</v>
      </c>
      <c r="J257" s="88" t="s">
        <v>49</v>
      </c>
      <c r="K257" s="88"/>
      <c r="L257" s="88"/>
      <c r="M257" s="88">
        <v>1951402</v>
      </c>
      <c r="N257" s="98">
        <v>10977572.922960002</v>
      </c>
      <c r="O257" s="92"/>
      <c r="P257" s="92"/>
      <c r="Q257" s="92"/>
      <c r="R257" s="92"/>
      <c r="S257" s="92"/>
      <c r="T257" s="92"/>
      <c r="U257" s="92"/>
      <c r="V257" s="92"/>
      <c r="W257" s="92"/>
      <c r="X257" s="92" t="s">
        <v>3495</v>
      </c>
      <c r="Y257" s="92"/>
      <c r="Z257" s="88" t="s">
        <v>1844</v>
      </c>
      <c r="AA257" s="88"/>
      <c r="AB257" s="88"/>
      <c r="AC257" s="88"/>
      <c r="AD257" s="88"/>
      <c r="AE257" s="88"/>
      <c r="AF257" s="88"/>
      <c r="AG257" s="88"/>
      <c r="AH257" s="88"/>
      <c r="AI257" s="88"/>
      <c r="AJ257" s="88"/>
      <c r="AK257" s="94"/>
      <c r="AL257" s="88"/>
      <c r="AM257" s="88"/>
    </row>
    <row r="258" spans="1:39" x14ac:dyDescent="0.2">
      <c r="A258" s="88" t="s">
        <v>48</v>
      </c>
      <c r="B258" s="88" t="s">
        <v>3496</v>
      </c>
      <c r="C258" s="88" t="s">
        <v>3497</v>
      </c>
      <c r="D258" s="91" t="s">
        <v>3498</v>
      </c>
      <c r="E258" s="90" t="str">
        <f t="shared" si="3"/>
        <v>https://semanariouniversidad.com/pais/ministerio-salud-debe-liberar-el-abordaje-contra-la-pandemia-y-no-la-comision-nacional-de-emergencias/</v>
      </c>
      <c r="F258" s="88" t="s">
        <v>3499</v>
      </c>
      <c r="G258" s="88" t="s">
        <v>3500</v>
      </c>
      <c r="H258" s="88" t="s">
        <v>1865</v>
      </c>
      <c r="I258" s="88"/>
      <c r="J258" s="88" t="s">
        <v>49</v>
      </c>
      <c r="K258" s="88"/>
      <c r="L258" s="88"/>
      <c r="M258" s="88">
        <v>281506</v>
      </c>
      <c r="N258" s="98">
        <v>1583606.3728800002</v>
      </c>
      <c r="O258" s="92"/>
      <c r="P258" s="92"/>
      <c r="Q258" s="92"/>
      <c r="R258" s="92"/>
      <c r="S258" s="92"/>
      <c r="T258" s="92"/>
      <c r="U258" s="92"/>
      <c r="V258" s="92"/>
      <c r="W258" s="92"/>
      <c r="X258" s="92" t="s">
        <v>3501</v>
      </c>
      <c r="Y258" s="92"/>
      <c r="Z258" s="88" t="s">
        <v>1881</v>
      </c>
      <c r="AA258" s="88"/>
      <c r="AB258" s="88"/>
      <c r="AC258" s="88"/>
      <c r="AD258" s="88"/>
      <c r="AE258" s="88"/>
      <c r="AF258" s="88"/>
      <c r="AG258" s="88"/>
      <c r="AH258" s="88"/>
      <c r="AI258" s="88"/>
      <c r="AJ258" s="88"/>
      <c r="AK258" s="94"/>
      <c r="AL258" s="88"/>
      <c r="AM258" s="88"/>
    </row>
    <row r="259" spans="1:39" x14ac:dyDescent="0.2">
      <c r="A259" s="88" t="s">
        <v>48</v>
      </c>
      <c r="B259" s="88" t="s">
        <v>3502</v>
      </c>
      <c r="C259" s="88" t="s">
        <v>3503</v>
      </c>
      <c r="D259" s="91" t="s">
        <v>3504</v>
      </c>
      <c r="E259" s="90" t="str">
        <f t="shared" ref="E259:E322" si="4">HYPERLINK(D259)</f>
        <v>https://www.elpais.cr/2021/03/24/ucr-hasta-en-zonas-indigenas-futuros-medicos-ya-estan-en-la-ccss-rotando-y-ayudando-a-pacientes/</v>
      </c>
      <c r="F259" s="88" t="s">
        <v>3505</v>
      </c>
      <c r="G259" s="88" t="s">
        <v>3506</v>
      </c>
      <c r="H259" s="88" t="s">
        <v>1920</v>
      </c>
      <c r="I259" s="88" t="s">
        <v>2517</v>
      </c>
      <c r="J259" s="88" t="s">
        <v>49</v>
      </c>
      <c r="K259" s="88"/>
      <c r="L259" s="88"/>
      <c r="M259" s="88">
        <v>122387</v>
      </c>
      <c r="N259" s="98">
        <v>688485.62076000008</v>
      </c>
      <c r="O259" s="92"/>
      <c r="P259" s="92"/>
      <c r="Q259" s="92"/>
      <c r="R259" s="92"/>
      <c r="S259" s="92"/>
      <c r="T259" s="92"/>
      <c r="U259" s="92"/>
      <c r="V259" s="92"/>
      <c r="W259" s="92"/>
      <c r="X259" s="92" t="s">
        <v>3507</v>
      </c>
      <c r="Y259" s="92"/>
      <c r="Z259" s="88" t="s">
        <v>2340</v>
      </c>
      <c r="AA259" s="88"/>
      <c r="AB259" s="88"/>
      <c r="AC259" s="88"/>
      <c r="AD259" s="88"/>
      <c r="AE259" s="88"/>
      <c r="AF259" s="88"/>
      <c r="AG259" s="88"/>
      <c r="AH259" s="88"/>
      <c r="AI259" s="88"/>
      <c r="AJ259" s="88"/>
      <c r="AK259" s="94"/>
      <c r="AL259" s="88"/>
      <c r="AM259" s="88"/>
    </row>
    <row r="260" spans="1:39" x14ac:dyDescent="0.2">
      <c r="A260" s="88" t="s">
        <v>48</v>
      </c>
      <c r="B260" s="88" t="s">
        <v>3508</v>
      </c>
      <c r="C260" s="88" t="s">
        <v>3509</v>
      </c>
      <c r="D260" s="91" t="s">
        <v>3510</v>
      </c>
      <c r="E260" s="90" t="str">
        <f t="shared" si="4"/>
        <v>https://www.informa-tico.com/24-03-2021/zonas-indigenas-futuros-medicos-ya-estan-hospitales-ccss-atendiendo-pacientes</v>
      </c>
      <c r="F260" s="88" t="s">
        <v>3511</v>
      </c>
      <c r="G260" s="88" t="s">
        <v>3512</v>
      </c>
      <c r="H260" s="88" t="s">
        <v>2100</v>
      </c>
      <c r="I260" s="88"/>
      <c r="J260" s="88" t="s">
        <v>49</v>
      </c>
      <c r="K260" s="88"/>
      <c r="L260" s="88"/>
      <c r="M260" s="88">
        <v>12818</v>
      </c>
      <c r="N260" s="98">
        <v>72107.402640000015</v>
      </c>
      <c r="O260" s="92"/>
      <c r="P260" s="92"/>
      <c r="Q260" s="92"/>
      <c r="R260" s="92"/>
      <c r="S260" s="92"/>
      <c r="T260" s="92"/>
      <c r="U260" s="92"/>
      <c r="V260" s="92"/>
      <c r="W260" s="92"/>
      <c r="X260" s="92" t="s">
        <v>3507</v>
      </c>
      <c r="Y260" s="92"/>
      <c r="Z260" s="88" t="s">
        <v>2641</v>
      </c>
      <c r="AA260" s="88"/>
      <c r="AB260" s="88"/>
      <c r="AC260" s="88"/>
      <c r="AD260" s="88"/>
      <c r="AE260" s="88"/>
      <c r="AF260" s="88"/>
      <c r="AG260" s="88"/>
      <c r="AH260" s="88"/>
      <c r="AI260" s="88"/>
      <c r="AJ260" s="88"/>
      <c r="AK260" s="94"/>
      <c r="AL260" s="88"/>
      <c r="AM260" s="88"/>
    </row>
    <row r="261" spans="1:39" x14ac:dyDescent="0.2">
      <c r="A261" s="88" t="s">
        <v>48</v>
      </c>
      <c r="B261" s="88" t="s">
        <v>3513</v>
      </c>
      <c r="C261" s="88" t="s">
        <v>3514</v>
      </c>
      <c r="D261" s="91" t="s">
        <v>3515</v>
      </c>
      <c r="E261" s="90" t="str">
        <f t="shared" si="4"/>
        <v>https://www.puroperiodismo.com/2021/03/1535-nuevos-contagios-en-cuatro-dias-alertan-posible-nueva-presion-sobre-hospitales/</v>
      </c>
      <c r="F261" s="88" t="s">
        <v>3516</v>
      </c>
      <c r="G261" s="88" t="s">
        <v>3517</v>
      </c>
      <c r="H261" s="88" t="s">
        <v>2658</v>
      </c>
      <c r="I261" s="88" t="s">
        <v>2779</v>
      </c>
      <c r="J261" s="88" t="s">
        <v>49</v>
      </c>
      <c r="K261" s="88"/>
      <c r="L261" s="88"/>
      <c r="M261" s="88">
        <v>9801</v>
      </c>
      <c r="N261" s="98">
        <v>55135.32948</v>
      </c>
      <c r="O261" s="92"/>
      <c r="P261" s="92"/>
      <c r="Q261" s="92"/>
      <c r="R261" s="92"/>
      <c r="S261" s="92"/>
      <c r="T261" s="92"/>
      <c r="U261" s="92"/>
      <c r="V261" s="92"/>
      <c r="W261" s="92"/>
      <c r="X261" s="92" t="s">
        <v>3518</v>
      </c>
      <c r="Y261" s="92"/>
      <c r="Z261" s="88" t="s">
        <v>2660</v>
      </c>
      <c r="AA261" s="88"/>
      <c r="AB261" s="88"/>
      <c r="AC261" s="88"/>
      <c r="AD261" s="88"/>
      <c r="AE261" s="88"/>
      <c r="AF261" s="88"/>
      <c r="AG261" s="88"/>
      <c r="AH261" s="88"/>
      <c r="AI261" s="88"/>
      <c r="AJ261" s="88"/>
      <c r="AK261" s="94"/>
      <c r="AL261" s="88"/>
      <c r="AM261" s="88"/>
    </row>
    <row r="262" spans="1:39" x14ac:dyDescent="0.2">
      <c r="A262" s="88" t="s">
        <v>48</v>
      </c>
      <c r="B262" s="88" t="s">
        <v>3519</v>
      </c>
      <c r="C262" s="88" t="s">
        <v>3520</v>
      </c>
      <c r="D262" s="91" t="s">
        <v>3521</v>
      </c>
      <c r="E262" s="90" t="str">
        <f t="shared" si="4"/>
        <v>https://www.repretel.com/noticia/poblacion-costarricense-entre-el-cansancio-por-medidas-y-miedo-al-contagio-de-covid-19/</v>
      </c>
      <c r="F262" s="88" t="s">
        <v>3522</v>
      </c>
      <c r="G262" s="88" t="s">
        <v>3523</v>
      </c>
      <c r="H262" s="88" t="s">
        <v>2562</v>
      </c>
      <c r="I262" s="88"/>
      <c r="J262" s="88" t="s">
        <v>49</v>
      </c>
      <c r="K262" s="88"/>
      <c r="L262" s="88"/>
      <c r="M262" s="88">
        <v>580313</v>
      </c>
      <c r="N262" s="98">
        <v>3264539.1752400002</v>
      </c>
      <c r="O262" s="92"/>
      <c r="P262" s="92"/>
      <c r="Q262" s="92"/>
      <c r="R262" s="92"/>
      <c r="S262" s="92"/>
      <c r="T262" s="92"/>
      <c r="U262" s="92"/>
      <c r="V262" s="92"/>
      <c r="W262" s="92"/>
      <c r="X262" s="92" t="s">
        <v>3524</v>
      </c>
      <c r="Y262" s="92"/>
      <c r="Z262" s="88" t="s">
        <v>2029</v>
      </c>
      <c r="AA262" s="88"/>
      <c r="AB262" s="88"/>
      <c r="AC262" s="88"/>
      <c r="AD262" s="88"/>
      <c r="AE262" s="88"/>
      <c r="AF262" s="88"/>
      <c r="AG262" s="88"/>
      <c r="AH262" s="88"/>
      <c r="AI262" s="88"/>
      <c r="AJ262" s="88"/>
      <c r="AK262" s="94"/>
      <c r="AL262" s="88"/>
      <c r="AM262" s="88"/>
    </row>
    <row r="263" spans="1:39" x14ac:dyDescent="0.2">
      <c r="A263" s="88" t="s">
        <v>48</v>
      </c>
      <c r="B263" s="88" t="s">
        <v>3525</v>
      </c>
      <c r="C263" s="88" t="s">
        <v>3526</v>
      </c>
      <c r="D263" s="91" t="s">
        <v>3527</v>
      </c>
      <c r="E263" s="90" t="str">
        <f t="shared" si="4"/>
        <v>https://semanariouniversidad.com/pais/ucr-pais-presenta-potencial-crecimiento-de-casos-covid-19/</v>
      </c>
      <c r="F263" s="88" t="s">
        <v>3528</v>
      </c>
      <c r="G263" s="88" t="s">
        <v>3529</v>
      </c>
      <c r="H263" s="88" t="s">
        <v>1865</v>
      </c>
      <c r="I263" s="88"/>
      <c r="J263" s="88" t="s">
        <v>49</v>
      </c>
      <c r="K263" s="88"/>
      <c r="L263" s="88"/>
      <c r="M263" s="88">
        <v>281506</v>
      </c>
      <c r="N263" s="98">
        <v>1583606.3728800002</v>
      </c>
      <c r="O263" s="92"/>
      <c r="P263" s="92"/>
      <c r="Q263" s="92"/>
      <c r="R263" s="92"/>
      <c r="S263" s="92"/>
      <c r="T263" s="92"/>
      <c r="U263" s="92"/>
      <c r="V263" s="92"/>
      <c r="W263" s="92"/>
      <c r="X263" s="92" t="s">
        <v>3530</v>
      </c>
      <c r="Y263" s="92"/>
      <c r="Z263" s="88" t="s">
        <v>1867</v>
      </c>
      <c r="AA263" s="88"/>
      <c r="AB263" s="88"/>
      <c r="AC263" s="88"/>
      <c r="AD263" s="88"/>
      <c r="AE263" s="88"/>
      <c r="AF263" s="88"/>
      <c r="AG263" s="88"/>
      <c r="AH263" s="88"/>
      <c r="AI263" s="88"/>
      <c r="AJ263" s="88"/>
      <c r="AK263" s="94"/>
      <c r="AL263" s="88"/>
      <c r="AM263" s="88"/>
    </row>
    <row r="264" spans="1:39" x14ac:dyDescent="0.2">
      <c r="A264" s="88" t="s">
        <v>48</v>
      </c>
      <c r="B264" s="88" t="s">
        <v>3531</v>
      </c>
      <c r="C264" s="88" t="s">
        <v>3503</v>
      </c>
      <c r="D264" s="91" t="s">
        <v>3532</v>
      </c>
      <c r="E264" s="90" t="str">
        <f t="shared" si="4"/>
        <v>https://surcosdigital.com/ucr-hasta-en-zonas-indigenas-futuros-medicos-ya-estan-en-la-ccss-rotando-y-ayudando-a-pacientes/</v>
      </c>
      <c r="F264" s="88" t="s">
        <v>3533</v>
      </c>
      <c r="G264" s="88" t="s">
        <v>3534</v>
      </c>
      <c r="H264" s="88" t="s">
        <v>2174</v>
      </c>
      <c r="I264" s="88"/>
      <c r="J264" s="88" t="s">
        <v>49</v>
      </c>
      <c r="K264" s="88"/>
      <c r="L264" s="88"/>
      <c r="M264" s="88">
        <v>8171</v>
      </c>
      <c r="N264" s="98">
        <v>45965.797079999997</v>
      </c>
      <c r="O264" s="92"/>
      <c r="P264" s="92"/>
      <c r="Q264" s="92"/>
      <c r="R264" s="92"/>
      <c r="S264" s="92"/>
      <c r="T264" s="92"/>
      <c r="U264" s="92"/>
      <c r="V264" s="92"/>
      <c r="W264" s="92"/>
      <c r="X264" s="92" t="s">
        <v>3507</v>
      </c>
      <c r="Y264" s="92"/>
      <c r="Z264" s="88" t="s">
        <v>2417</v>
      </c>
      <c r="AA264" s="88"/>
      <c r="AB264" s="88"/>
      <c r="AC264" s="88"/>
      <c r="AD264" s="88"/>
      <c r="AE264" s="88"/>
      <c r="AF264" s="88"/>
      <c r="AG264" s="88"/>
      <c r="AH264" s="88"/>
      <c r="AI264" s="88"/>
      <c r="AJ264" s="88"/>
      <c r="AK264" s="94"/>
      <c r="AL264" s="88"/>
      <c r="AM264" s="88"/>
    </row>
    <row r="265" spans="1:39" x14ac:dyDescent="0.2">
      <c r="A265" s="88" t="s">
        <v>48</v>
      </c>
      <c r="B265" s="88" t="s">
        <v>3535</v>
      </c>
      <c r="C265" s="88" t="s">
        <v>3536</v>
      </c>
      <c r="D265" s="91" t="s">
        <v>3537</v>
      </c>
      <c r="E265" s="90" t="str">
        <f t="shared" si="4"/>
        <v>https://www.larepublica.net/noticia/otros-cinco-casos-de-covid-19-asociados-a-variantes-fueron-identificados-en-costa-rica</v>
      </c>
      <c r="F265" s="88" t="s">
        <v>3538</v>
      </c>
      <c r="G265" s="88" t="s">
        <v>3539</v>
      </c>
      <c r="H265" s="88" t="s">
        <v>1928</v>
      </c>
      <c r="I265" s="88"/>
      <c r="J265" s="88" t="s">
        <v>49</v>
      </c>
      <c r="K265" s="88"/>
      <c r="L265" s="88"/>
      <c r="M265" s="88">
        <v>974566</v>
      </c>
      <c r="N265" s="98">
        <v>5482401.5416799998</v>
      </c>
      <c r="O265" s="92"/>
      <c r="P265" s="92"/>
      <c r="Q265" s="92"/>
      <c r="R265" s="92"/>
      <c r="S265" s="92"/>
      <c r="T265" s="92"/>
      <c r="U265" s="92"/>
      <c r="V265" s="92"/>
      <c r="W265" s="92"/>
      <c r="X265" s="92" t="s">
        <v>3540</v>
      </c>
      <c r="Y265" s="92"/>
      <c r="Z265" s="88" t="s">
        <v>1890</v>
      </c>
      <c r="AA265" s="88"/>
      <c r="AB265" s="88"/>
      <c r="AC265" s="88"/>
      <c r="AD265" s="88"/>
      <c r="AE265" s="88"/>
      <c r="AF265" s="88"/>
      <c r="AG265" s="88"/>
      <c r="AH265" s="88"/>
      <c r="AI265" s="88"/>
      <c r="AJ265" s="88"/>
      <c r="AK265" s="94"/>
      <c r="AL265" s="88"/>
      <c r="AM265" s="88"/>
    </row>
    <row r="266" spans="1:39" x14ac:dyDescent="0.2">
      <c r="A266" s="88" t="s">
        <v>48</v>
      </c>
      <c r="B266" s="88" t="s">
        <v>3541</v>
      </c>
      <c r="C266" s="88" t="s">
        <v>3542</v>
      </c>
      <c r="D266" s="91" t="s">
        <v>3543</v>
      </c>
      <c r="E266" s="90" t="str">
        <f t="shared" si="4"/>
        <v>https://observador.cr/inciensa-identifica-en-el-pais-5-casos-mas-de-covid-de-variantes-de-reino-unido-y-sudafrica/</v>
      </c>
      <c r="F266" s="88" t="s">
        <v>3544</v>
      </c>
      <c r="G266" s="88" t="s">
        <v>3545</v>
      </c>
      <c r="H266" s="88" t="s">
        <v>149</v>
      </c>
      <c r="I266" s="88"/>
      <c r="J266" s="88" t="s">
        <v>49</v>
      </c>
      <c r="K266" s="88"/>
      <c r="L266" s="88"/>
      <c r="M266" s="88">
        <v>200853</v>
      </c>
      <c r="N266" s="98">
        <v>1129894.5344400001</v>
      </c>
      <c r="O266" s="92"/>
      <c r="P266" s="92"/>
      <c r="Q266" s="92"/>
      <c r="R266" s="92"/>
      <c r="S266" s="92"/>
      <c r="T266" s="92"/>
      <c r="U266" s="92"/>
      <c r="V266" s="92"/>
      <c r="W266" s="92"/>
      <c r="X266" s="92" t="s">
        <v>3546</v>
      </c>
      <c r="Y266" s="92"/>
      <c r="Z266" s="88" t="s">
        <v>1993</v>
      </c>
      <c r="AA266" s="88"/>
      <c r="AB266" s="88"/>
      <c r="AC266" s="88"/>
      <c r="AD266" s="88"/>
      <c r="AE266" s="88"/>
      <c r="AF266" s="88"/>
      <c r="AG266" s="88"/>
      <c r="AH266" s="88"/>
      <c r="AI266" s="88"/>
      <c r="AJ266" s="88"/>
      <c r="AK266" s="94"/>
      <c r="AL266" s="88"/>
      <c r="AM266" s="88"/>
    </row>
    <row r="267" spans="1:39" x14ac:dyDescent="0.2">
      <c r="A267" s="88" t="s">
        <v>48</v>
      </c>
      <c r="B267" s="88" t="s">
        <v>3547</v>
      </c>
      <c r="C267" s="88" t="s">
        <v>3548</v>
      </c>
      <c r="D267" s="91" t="s">
        <v>3549</v>
      </c>
      <c r="E267" s="90" t="str">
        <f t="shared" si="4"/>
        <v>https://www.nacion.com/revista-dominical/el-amor-en-los-tiempos-del-coronavirus-menos-bodas/ECWRNRT2EFDJRFMG6LSQUHMU2Y/story/</v>
      </c>
      <c r="F267" s="88" t="s">
        <v>3550</v>
      </c>
      <c r="G267" s="88" t="s">
        <v>3551</v>
      </c>
      <c r="H267" s="88" t="s">
        <v>110</v>
      </c>
      <c r="I267" s="88" t="s">
        <v>3552</v>
      </c>
      <c r="J267" s="88" t="s">
        <v>49</v>
      </c>
      <c r="K267" s="88"/>
      <c r="L267" s="88"/>
      <c r="M267" s="88">
        <v>1951402</v>
      </c>
      <c r="N267" s="98">
        <v>10977572.922960002</v>
      </c>
      <c r="O267" s="92"/>
      <c r="P267" s="92"/>
      <c r="Q267" s="92"/>
      <c r="R267" s="92"/>
      <c r="S267" s="92"/>
      <c r="T267" s="92"/>
      <c r="U267" s="92"/>
      <c r="V267" s="92"/>
      <c r="W267" s="92"/>
      <c r="X267" s="92" t="s">
        <v>3553</v>
      </c>
      <c r="Y267" s="92"/>
      <c r="Z267" s="88" t="s">
        <v>3554</v>
      </c>
      <c r="AA267" s="88"/>
      <c r="AB267" s="88"/>
      <c r="AC267" s="88"/>
      <c r="AD267" s="88"/>
      <c r="AE267" s="88"/>
      <c r="AF267" s="88"/>
      <c r="AG267" s="88"/>
      <c r="AH267" s="88"/>
      <c r="AI267" s="88"/>
      <c r="AJ267" s="88"/>
      <c r="AK267" s="94"/>
      <c r="AL267" s="88"/>
      <c r="AM267" s="88"/>
    </row>
    <row r="268" spans="1:39" x14ac:dyDescent="0.2">
      <c r="A268" s="88" t="s">
        <v>48</v>
      </c>
      <c r="B268" s="88" t="s">
        <v>3555</v>
      </c>
      <c r="C268" s="88" t="s">
        <v>3556</v>
      </c>
      <c r="D268" s="91" t="s">
        <v>3557</v>
      </c>
      <c r="E268" s="90" t="str">
        <f t="shared" si="4"/>
        <v>http://www.periodicomitierra.com/columnistas/covid-19-vacunas-y-teorias-conspirativas-2da-parte</v>
      </c>
      <c r="F268" s="88" t="s">
        <v>3558</v>
      </c>
      <c r="G268" s="88" t="s">
        <v>3559</v>
      </c>
      <c r="H268" s="88" t="s">
        <v>101</v>
      </c>
      <c r="I268" s="88"/>
      <c r="J268" s="88" t="s">
        <v>49</v>
      </c>
      <c r="K268" s="88"/>
      <c r="L268" s="88"/>
      <c r="M268" s="88">
        <v>8240</v>
      </c>
      <c r="N268" s="98">
        <v>46353.955199999997</v>
      </c>
      <c r="O268" s="92"/>
      <c r="P268" s="92"/>
      <c r="Q268" s="92"/>
      <c r="R268" s="92"/>
      <c r="S268" s="92"/>
      <c r="T268" s="92"/>
      <c r="U268" s="92"/>
      <c r="V268" s="92"/>
      <c r="W268" s="92"/>
      <c r="X268" s="92" t="s">
        <v>3560</v>
      </c>
      <c r="Y268" s="92"/>
      <c r="Z268" s="88" t="s">
        <v>3561</v>
      </c>
      <c r="AA268" s="88"/>
      <c r="AB268" s="88"/>
      <c r="AC268" s="88"/>
      <c r="AD268" s="88"/>
      <c r="AE268" s="88"/>
      <c r="AF268" s="88"/>
      <c r="AG268" s="88"/>
      <c r="AH268" s="88"/>
      <c r="AI268" s="88"/>
      <c r="AJ268" s="88"/>
      <c r="AK268" s="94"/>
      <c r="AL268" s="88"/>
      <c r="AM268" s="88"/>
    </row>
    <row r="269" spans="1:39" x14ac:dyDescent="0.2">
      <c r="A269" s="88" t="s">
        <v>48</v>
      </c>
      <c r="B269" s="88" t="s">
        <v>3562</v>
      </c>
      <c r="C269" s="88" t="s">
        <v>3563</v>
      </c>
      <c r="D269" s="91" t="s">
        <v>3564</v>
      </c>
      <c r="E269" s="90" t="str">
        <f t="shared" si="4"/>
        <v>https://surcosdigital.com/ucr-retorno-a-la-presencialidad-vuelve-a-retar-la-organizacion-de-las-familias/</v>
      </c>
      <c r="F269" s="88" t="s">
        <v>3565</v>
      </c>
      <c r="G269" s="88" t="s">
        <v>3566</v>
      </c>
      <c r="H269" s="88" t="s">
        <v>2174</v>
      </c>
      <c r="I269" s="88"/>
      <c r="J269" s="88" t="s">
        <v>49</v>
      </c>
      <c r="K269" s="88"/>
      <c r="L269" s="88"/>
      <c r="M269" s="88">
        <v>8171</v>
      </c>
      <c r="N269" s="98">
        <v>45965.797079999997</v>
      </c>
      <c r="O269" s="92"/>
      <c r="P269" s="92"/>
      <c r="Q269" s="92"/>
      <c r="R269" s="92"/>
      <c r="S269" s="92"/>
      <c r="T269" s="92"/>
      <c r="U269" s="92"/>
      <c r="V269" s="92"/>
      <c r="W269" s="92"/>
      <c r="X269" s="92" t="s">
        <v>3567</v>
      </c>
      <c r="Y269" s="92"/>
      <c r="Z269" s="88" t="s">
        <v>1942</v>
      </c>
      <c r="AA269" s="88"/>
      <c r="AB269" s="88"/>
      <c r="AC269" s="88"/>
      <c r="AD269" s="88"/>
      <c r="AE269" s="88"/>
      <c r="AF269" s="88"/>
      <c r="AG269" s="88"/>
      <c r="AH269" s="88"/>
      <c r="AI269" s="88"/>
      <c r="AJ269" s="88"/>
      <c r="AK269" s="94"/>
      <c r="AL269" s="88"/>
      <c r="AM269" s="88"/>
    </row>
    <row r="270" spans="1:39" x14ac:dyDescent="0.2">
      <c r="A270" s="88" t="s">
        <v>48</v>
      </c>
      <c r="B270" s="88" t="s">
        <v>3568</v>
      </c>
      <c r="C270" s="88" t="s">
        <v>3569</v>
      </c>
      <c r="D270" s="91" t="s">
        <v>3570</v>
      </c>
      <c r="E270" s="90" t="str">
        <f t="shared" si="4"/>
        <v>https://www.larepublica.net/noticia/como-son-las-variables-de-covid-19-encontradas-en-costa-rica-y-que-tan-eficaz-es-la-vacuna-contra-ellas</v>
      </c>
      <c r="F270" s="88" t="s">
        <v>3571</v>
      </c>
      <c r="G270" s="88" t="s">
        <v>3572</v>
      </c>
      <c r="H270" s="88" t="s">
        <v>1928</v>
      </c>
      <c r="I270" s="88"/>
      <c r="J270" s="88" t="s">
        <v>49</v>
      </c>
      <c r="K270" s="88"/>
      <c r="L270" s="88"/>
      <c r="M270" s="88">
        <v>974566</v>
      </c>
      <c r="N270" s="98">
        <v>5482401.5416799998</v>
      </c>
      <c r="O270" s="92"/>
      <c r="P270" s="92"/>
      <c r="Q270" s="92"/>
      <c r="R270" s="92"/>
      <c r="S270" s="92"/>
      <c r="T270" s="92"/>
      <c r="U270" s="92"/>
      <c r="V270" s="92"/>
      <c r="W270" s="92"/>
      <c r="X270" s="92" t="s">
        <v>3573</v>
      </c>
      <c r="Y270" s="92"/>
      <c r="Z270" s="88" t="s">
        <v>1890</v>
      </c>
      <c r="AA270" s="88"/>
      <c r="AB270" s="88"/>
      <c r="AC270" s="88"/>
      <c r="AD270" s="88"/>
      <c r="AE270" s="88"/>
      <c r="AF270" s="88"/>
      <c r="AG270" s="88"/>
      <c r="AH270" s="88"/>
      <c r="AI270" s="88"/>
      <c r="AJ270" s="88"/>
      <c r="AK270" s="94"/>
      <c r="AL270" s="88"/>
      <c r="AM270" s="88"/>
    </row>
    <row r="271" spans="1:39" x14ac:dyDescent="0.2">
      <c r="A271" s="88" t="s">
        <v>48</v>
      </c>
      <c r="B271" s="88" t="s">
        <v>3574</v>
      </c>
      <c r="C271" s="88" t="s">
        <v>3575</v>
      </c>
      <c r="D271" s="91" t="s">
        <v>3576</v>
      </c>
      <c r="E271" s="90" t="str">
        <f t="shared" si="4"/>
        <v>http://feedproxy.google.com/~r/crhoy/wSjk/~3/-FtyfOjRJrU/</v>
      </c>
      <c r="F271" s="88" t="s">
        <v>3577</v>
      </c>
      <c r="G271" s="88" t="s">
        <v>3578</v>
      </c>
      <c r="H271" s="88" t="s">
        <v>139</v>
      </c>
      <c r="I271" s="88" t="s">
        <v>3579</v>
      </c>
      <c r="J271" s="88" t="s">
        <v>49</v>
      </c>
      <c r="K271" s="88"/>
      <c r="L271" s="88"/>
      <c r="M271" s="88">
        <v>1872202</v>
      </c>
      <c r="N271" s="98">
        <v>10532034.906959999</v>
      </c>
      <c r="O271" s="92"/>
      <c r="P271" s="92"/>
      <c r="Q271" s="92"/>
      <c r="R271" s="92"/>
      <c r="S271" s="92"/>
      <c r="T271" s="92"/>
      <c r="U271" s="92"/>
      <c r="V271" s="92"/>
      <c r="W271" s="92"/>
      <c r="X271" s="92" t="s">
        <v>3580</v>
      </c>
      <c r="Y271" s="92"/>
      <c r="Z271" s="88" t="s">
        <v>2340</v>
      </c>
      <c r="AA271" s="88"/>
      <c r="AB271" s="88"/>
      <c r="AC271" s="88"/>
      <c r="AD271" s="88"/>
      <c r="AE271" s="88"/>
      <c r="AF271" s="88"/>
      <c r="AG271" s="88"/>
      <c r="AH271" s="88"/>
      <c r="AI271" s="88"/>
      <c r="AJ271" s="88"/>
      <c r="AK271" s="94"/>
      <c r="AL271" s="88"/>
      <c r="AM271" s="88"/>
    </row>
    <row r="272" spans="1:39" x14ac:dyDescent="0.2">
      <c r="A272" s="88" t="s">
        <v>48</v>
      </c>
      <c r="B272" s="88" t="s">
        <v>3581</v>
      </c>
      <c r="C272" s="88" t="s">
        <v>3582</v>
      </c>
      <c r="D272" s="91" t="s">
        <v>3583</v>
      </c>
      <c r="E272" s="90" t="str">
        <f t="shared" si="4"/>
        <v>https://www.crhoy.com/nacionales/pandemia-provoca-abrupto-retroceso-en-desarrollo-humano/</v>
      </c>
      <c r="F272" s="88" t="s">
        <v>3584</v>
      </c>
      <c r="G272" s="88" t="s">
        <v>3585</v>
      </c>
      <c r="H272" s="88" t="s">
        <v>139</v>
      </c>
      <c r="I272" s="88" t="s">
        <v>1962</v>
      </c>
      <c r="J272" s="88" t="s">
        <v>49</v>
      </c>
      <c r="K272" s="88"/>
      <c r="L272" s="88"/>
      <c r="M272" s="88">
        <v>1872202</v>
      </c>
      <c r="N272" s="98">
        <v>10532034.906959999</v>
      </c>
      <c r="O272" s="92"/>
      <c r="P272" s="92"/>
      <c r="Q272" s="92"/>
      <c r="R272" s="92"/>
      <c r="S272" s="92"/>
      <c r="T272" s="92"/>
      <c r="U272" s="92"/>
      <c r="V272" s="92"/>
      <c r="W272" s="92"/>
      <c r="X272" s="92" t="s">
        <v>3586</v>
      </c>
      <c r="Y272" s="92"/>
      <c r="Z272" s="88" t="s">
        <v>2395</v>
      </c>
      <c r="AA272" s="88"/>
      <c r="AB272" s="88"/>
      <c r="AC272" s="88"/>
      <c r="AD272" s="88"/>
      <c r="AE272" s="88"/>
      <c r="AF272" s="88"/>
      <c r="AG272" s="88"/>
      <c r="AH272" s="88"/>
      <c r="AI272" s="88"/>
      <c r="AJ272" s="88"/>
      <c r="AK272" s="94"/>
      <c r="AL272" s="88"/>
      <c r="AM272" s="88"/>
    </row>
    <row r="273" spans="1:38" x14ac:dyDescent="0.2">
      <c r="A273" s="88" t="s">
        <v>48</v>
      </c>
      <c r="B273" s="88" t="s">
        <v>3587</v>
      </c>
      <c r="C273" s="88" t="s">
        <v>3588</v>
      </c>
      <c r="D273" s="91" t="s">
        <v>3589</v>
      </c>
      <c r="E273" s="90" t="str">
        <f t="shared" si="4"/>
        <v>https://www.vidayexito.net/agenda/principales-autoridades-analizaran-a-profundidad-la-pandemia-y-las-perspectivas-para-2021/</v>
      </c>
      <c r="F273" s="88" t="s">
        <v>3590</v>
      </c>
      <c r="G273" s="88" t="s">
        <v>3591</v>
      </c>
      <c r="H273" s="88" t="s">
        <v>137</v>
      </c>
      <c r="I273" s="88"/>
      <c r="J273" s="88" t="s">
        <v>49</v>
      </c>
      <c r="K273" s="88"/>
      <c r="L273" s="88"/>
      <c r="M273" s="88">
        <v>2461</v>
      </c>
      <c r="N273" s="98">
        <v>13844.306279999999</v>
      </c>
      <c r="O273" s="88"/>
      <c r="P273" s="88"/>
      <c r="Q273" s="88"/>
      <c r="R273" s="88"/>
      <c r="S273" s="88"/>
      <c r="T273" s="88"/>
      <c r="U273" s="88"/>
      <c r="V273" s="88"/>
      <c r="W273" s="88"/>
      <c r="X273" s="88" t="s">
        <v>3592</v>
      </c>
      <c r="Y273" s="88"/>
      <c r="Z273" s="88" t="s">
        <v>3593</v>
      </c>
      <c r="AA273" s="88"/>
      <c r="AB273" s="88"/>
      <c r="AC273" s="88"/>
      <c r="AD273" s="88"/>
      <c r="AE273" s="88"/>
      <c r="AF273" s="88"/>
      <c r="AG273" s="88"/>
      <c r="AH273" s="88"/>
      <c r="AI273" s="88"/>
      <c r="AJ273" s="88"/>
      <c r="AK273" s="94"/>
      <c r="AL273" s="88"/>
    </row>
    <row r="274" spans="1:38" x14ac:dyDescent="0.2">
      <c r="A274" s="88" t="s">
        <v>48</v>
      </c>
      <c r="B274" s="88" t="s">
        <v>3594</v>
      </c>
      <c r="C274" s="88" t="s">
        <v>3595</v>
      </c>
      <c r="D274" s="91" t="s">
        <v>3596</v>
      </c>
      <c r="E274" s="90" t="str">
        <f t="shared" si="4"/>
        <v>https://www.monumental.co.cr/2021/04/06/optimismo-de-empresarios-mejora-levemente-de-cara-a-segundo-trimestre-del-ano/</v>
      </c>
      <c r="F274" s="88" t="s">
        <v>3597</v>
      </c>
      <c r="G274" s="88" t="s">
        <v>3598</v>
      </c>
      <c r="H274" s="88" t="s">
        <v>152</v>
      </c>
      <c r="I274" s="88"/>
      <c r="J274" s="88" t="s">
        <v>49</v>
      </c>
      <c r="K274" s="88"/>
      <c r="L274" s="88"/>
      <c r="M274" s="88">
        <v>128723</v>
      </c>
      <c r="N274" s="98">
        <v>724128.66203999997</v>
      </c>
      <c r="O274" s="88"/>
      <c r="P274" s="88"/>
      <c r="Q274" s="88"/>
      <c r="R274" s="88"/>
      <c r="S274" s="88"/>
      <c r="T274" s="88"/>
      <c r="U274" s="88"/>
      <c r="V274" s="88"/>
      <c r="W274" s="88"/>
      <c r="X274" s="88" t="s">
        <v>3599</v>
      </c>
      <c r="Y274" s="88"/>
      <c r="Z274" s="88" t="s">
        <v>3600</v>
      </c>
      <c r="AA274" s="88"/>
      <c r="AB274" s="88"/>
      <c r="AC274" s="88"/>
      <c r="AD274" s="88"/>
      <c r="AE274" s="88"/>
      <c r="AF274" s="88"/>
      <c r="AG274" s="88"/>
      <c r="AH274" s="88"/>
      <c r="AI274" s="88"/>
      <c r="AJ274" s="88"/>
      <c r="AK274" s="94"/>
      <c r="AL274" s="88"/>
    </row>
    <row r="275" spans="1:38" x14ac:dyDescent="0.2">
      <c r="A275" s="88" t="s">
        <v>48</v>
      </c>
      <c r="B275" s="88" t="s">
        <v>3601</v>
      </c>
      <c r="C275" s="88" t="s">
        <v>3602</v>
      </c>
      <c r="D275" s="91" t="s">
        <v>3603</v>
      </c>
      <c r="E275" s="90" t="str">
        <f t="shared" si="4"/>
        <v>https://www.teletica.com/coronavirus/costa-rica-deberia-aplicar-vacunas-de-astrazeneca-dos-expertos-responden_283079</v>
      </c>
      <c r="F275" s="88" t="s">
        <v>3604</v>
      </c>
      <c r="G275" s="88" t="s">
        <v>3605</v>
      </c>
      <c r="H275" s="88" t="s">
        <v>135</v>
      </c>
      <c r="I275" s="88"/>
      <c r="J275" s="88" t="s">
        <v>49</v>
      </c>
      <c r="K275" s="88"/>
      <c r="L275" s="88"/>
      <c r="M275" s="88">
        <v>768313</v>
      </c>
      <c r="N275" s="98">
        <v>4322129.41524</v>
      </c>
      <c r="O275" s="88"/>
      <c r="P275" s="88"/>
      <c r="Q275" s="88"/>
      <c r="R275" s="88"/>
      <c r="S275" s="88"/>
      <c r="T275" s="88"/>
      <c r="U275" s="88"/>
      <c r="V275" s="88"/>
      <c r="W275" s="88"/>
      <c r="X275" s="88" t="s">
        <v>3606</v>
      </c>
      <c r="Y275" s="88"/>
      <c r="Z275" s="88" t="s">
        <v>1942</v>
      </c>
      <c r="AA275" s="88"/>
      <c r="AB275" s="88"/>
      <c r="AC275" s="88"/>
      <c r="AD275" s="88"/>
      <c r="AE275" s="88"/>
      <c r="AF275" s="88"/>
      <c r="AG275" s="88"/>
      <c r="AH275" s="88"/>
      <c r="AI275" s="88"/>
      <c r="AJ275" s="88"/>
      <c r="AK275" s="94"/>
      <c r="AL275" s="88"/>
    </row>
    <row r="276" spans="1:38" x14ac:dyDescent="0.2">
      <c r="A276" s="88" t="s">
        <v>48</v>
      </c>
      <c r="B276" s="88" t="s">
        <v>3607</v>
      </c>
      <c r="C276" s="88" t="s">
        <v>3608</v>
      </c>
      <c r="D276" s="91" t="s">
        <v>3609</v>
      </c>
      <c r="E276" s="90" t="str">
        <f t="shared" si="4"/>
        <v>https://semanariouniversidad.com/pais/optimismo-empresarial-mejora-para-el-ii-trimestre-del-2021/</v>
      </c>
      <c r="F276" s="88" t="s">
        <v>3610</v>
      </c>
      <c r="G276" s="88" t="s">
        <v>3611</v>
      </c>
      <c r="H276" s="88" t="s">
        <v>1865</v>
      </c>
      <c r="I276" s="88"/>
      <c r="J276" s="88" t="s">
        <v>49</v>
      </c>
      <c r="K276" s="88"/>
      <c r="L276" s="88"/>
      <c r="M276" s="88">
        <v>281506</v>
      </c>
      <c r="N276" s="98">
        <v>1583606.3728800002</v>
      </c>
      <c r="O276" s="88"/>
      <c r="P276" s="88"/>
      <c r="Q276" s="88"/>
      <c r="R276" s="88"/>
      <c r="S276" s="88"/>
      <c r="T276" s="88"/>
      <c r="U276" s="88"/>
      <c r="V276" s="88"/>
      <c r="W276" s="88"/>
      <c r="X276" s="88" t="s">
        <v>3612</v>
      </c>
      <c r="Y276" s="88"/>
      <c r="Z276" s="88" t="s">
        <v>2140</v>
      </c>
      <c r="AA276" s="88"/>
      <c r="AB276" s="88"/>
      <c r="AC276" s="88"/>
      <c r="AD276" s="88"/>
      <c r="AE276" s="88"/>
      <c r="AF276" s="88"/>
      <c r="AG276" s="88"/>
      <c r="AH276" s="88"/>
      <c r="AI276" s="88"/>
      <c r="AJ276" s="88"/>
      <c r="AK276" s="94"/>
      <c r="AL276" s="88"/>
    </row>
    <row r="277" spans="1:38" x14ac:dyDescent="0.2">
      <c r="A277" s="88" t="s">
        <v>48</v>
      </c>
      <c r="B277" s="88" t="s">
        <v>3613</v>
      </c>
      <c r="C277" s="88" t="s">
        <v>3614</v>
      </c>
      <c r="D277" s="91" t="s">
        <v>3615</v>
      </c>
      <c r="E277" s="90" t="str">
        <f t="shared" si="4"/>
        <v>https://www.multimedios.cr/nacional/detectan-primeros-casos-de-la-variante-brasilena-de-covid-19</v>
      </c>
      <c r="F277" s="88" t="s">
        <v>3616</v>
      </c>
      <c r="G277" s="88" t="s">
        <v>3617</v>
      </c>
      <c r="H277" s="88" t="s">
        <v>141</v>
      </c>
      <c r="I277" s="88" t="s">
        <v>142</v>
      </c>
      <c r="J277" s="88" t="s">
        <v>49</v>
      </c>
      <c r="K277" s="88"/>
      <c r="L277" s="88"/>
      <c r="M277" s="88">
        <v>195081</v>
      </c>
      <c r="N277" s="98">
        <v>1097424.26388</v>
      </c>
      <c r="O277" s="88"/>
      <c r="P277" s="88"/>
      <c r="Q277" s="88"/>
      <c r="R277" s="88"/>
      <c r="S277" s="88"/>
      <c r="T277" s="88"/>
      <c r="U277" s="88"/>
      <c r="V277" s="88"/>
      <c r="W277" s="88"/>
      <c r="X277" s="88" t="s">
        <v>3618</v>
      </c>
      <c r="Y277" s="88"/>
      <c r="Z277" s="88" t="s">
        <v>2194</v>
      </c>
      <c r="AA277" s="88"/>
      <c r="AB277" s="88"/>
      <c r="AC277" s="88"/>
      <c r="AD277" s="88"/>
      <c r="AE277" s="88"/>
      <c r="AF277" s="88"/>
      <c r="AG277" s="88"/>
      <c r="AH277" s="88"/>
      <c r="AI277" s="88"/>
      <c r="AJ277" s="88"/>
      <c r="AK277" s="94"/>
      <c r="AL277" s="88"/>
    </row>
    <row r="278" spans="1:38" x14ac:dyDescent="0.2">
      <c r="A278" s="88" t="s">
        <v>48</v>
      </c>
      <c r="B278" s="88" t="s">
        <v>3619</v>
      </c>
      <c r="C278" s="88" t="s">
        <v>3620</v>
      </c>
      <c r="D278" s="91" t="s">
        <v>3621</v>
      </c>
      <c r="E278" s="90" t="str">
        <f t="shared" si="4"/>
        <v>https://observador.cr/alajuelense-de-28-anos-y-herediana-32-anos-primeros-casos-de-cepa-brasilena-del-virus-sars-cov-en-el-pais/</v>
      </c>
      <c r="F278" s="88" t="s">
        <v>3622</v>
      </c>
      <c r="G278" s="88" t="s">
        <v>3623</v>
      </c>
      <c r="H278" s="88" t="s">
        <v>149</v>
      </c>
      <c r="I278" s="88"/>
      <c r="J278" s="88" t="s">
        <v>49</v>
      </c>
      <c r="K278" s="88"/>
      <c r="L278" s="88"/>
      <c r="M278" s="88">
        <v>240893</v>
      </c>
      <c r="N278" s="98">
        <v>1355138.75364</v>
      </c>
      <c r="O278" s="88"/>
      <c r="P278" s="88"/>
      <c r="Q278" s="88"/>
      <c r="R278" s="88"/>
      <c r="S278" s="88"/>
      <c r="T278" s="88"/>
      <c r="U278" s="88"/>
      <c r="V278" s="88"/>
      <c r="W278" s="88"/>
      <c r="X278" s="88" t="s">
        <v>3624</v>
      </c>
      <c r="Y278" s="88"/>
      <c r="Z278" s="88" t="s">
        <v>1907</v>
      </c>
      <c r="AA278" s="88"/>
      <c r="AB278" s="88"/>
      <c r="AC278" s="88"/>
      <c r="AD278" s="88"/>
      <c r="AE278" s="88"/>
      <c r="AF278" s="88"/>
      <c r="AG278" s="88"/>
      <c r="AH278" s="88"/>
      <c r="AI278" s="88"/>
      <c r="AJ278" s="88"/>
      <c r="AK278" s="94"/>
      <c r="AL278" s="88"/>
    </row>
    <row r="279" spans="1:38" x14ac:dyDescent="0.2">
      <c r="A279" s="88" t="s">
        <v>48</v>
      </c>
      <c r="B279" s="88" t="s">
        <v>3625</v>
      </c>
      <c r="C279" s="88" t="s">
        <v>3626</v>
      </c>
      <c r="D279" s="91" t="s">
        <v>3627</v>
      </c>
      <c r="E279" s="90" t="str">
        <f t="shared" si="4"/>
        <v>https://amprensa.com/2021/04/hospital-de-ninos-detecta-primeros-dos-casos-de-variante-brasilena-del-covid-19/</v>
      </c>
      <c r="F279" s="88" t="s">
        <v>3628</v>
      </c>
      <c r="G279" s="88" t="s">
        <v>3629</v>
      </c>
      <c r="H279" s="88" t="s">
        <v>150</v>
      </c>
      <c r="I279" s="88" t="s">
        <v>2278</v>
      </c>
      <c r="J279" s="88" t="s">
        <v>49</v>
      </c>
      <c r="K279" s="88"/>
      <c r="L279" s="88"/>
      <c r="M279" s="88">
        <v>339166</v>
      </c>
      <c r="N279" s="98">
        <v>1907971.5496799999</v>
      </c>
      <c r="O279" s="88"/>
      <c r="P279" s="88"/>
      <c r="Q279" s="88"/>
      <c r="R279" s="88"/>
      <c r="S279" s="88"/>
      <c r="T279" s="88"/>
      <c r="U279" s="88"/>
      <c r="V279" s="88"/>
      <c r="W279" s="88"/>
      <c r="X279" s="88" t="s">
        <v>3630</v>
      </c>
      <c r="Y279" s="88"/>
      <c r="Z279" s="88" t="s">
        <v>1914</v>
      </c>
      <c r="AA279" s="88"/>
      <c r="AB279" s="88"/>
      <c r="AC279" s="88"/>
      <c r="AD279" s="88"/>
      <c r="AE279" s="88"/>
      <c r="AF279" s="88"/>
      <c r="AG279" s="88"/>
      <c r="AH279" s="88"/>
      <c r="AI279" s="88"/>
      <c r="AJ279" s="88"/>
      <c r="AK279" s="94"/>
      <c r="AL279" s="88"/>
    </row>
    <row r="280" spans="1:38" x14ac:dyDescent="0.2">
      <c r="A280" s="88" t="s">
        <v>48</v>
      </c>
      <c r="B280" s="88" t="s">
        <v>3631</v>
      </c>
      <c r="C280" s="88" t="s">
        <v>3632</v>
      </c>
      <c r="D280" s="91" t="s">
        <v>3633</v>
      </c>
      <c r="E280" s="90" t="str">
        <f t="shared" si="4"/>
        <v>https://ncrnoticias.com/salud/costa-rica-identifica-dos-casos-positivos-covid-19-con-la-variante-brasilena/</v>
      </c>
      <c r="F280" s="88" t="s">
        <v>3634</v>
      </c>
      <c r="G280" s="88" t="s">
        <v>3635</v>
      </c>
      <c r="H280" s="88" t="s">
        <v>1955</v>
      </c>
      <c r="I280" s="88"/>
      <c r="J280" s="88" t="s">
        <v>49</v>
      </c>
      <c r="K280" s="88"/>
      <c r="L280" s="88"/>
      <c r="M280" s="88">
        <v>496071</v>
      </c>
      <c r="N280" s="98">
        <v>2790637.4890799997</v>
      </c>
      <c r="O280" s="88"/>
      <c r="P280" s="88"/>
      <c r="Q280" s="88"/>
      <c r="R280" s="88"/>
      <c r="S280" s="88"/>
      <c r="T280" s="88"/>
      <c r="U280" s="88"/>
      <c r="V280" s="88"/>
      <c r="W280" s="88"/>
      <c r="X280" s="88" t="s">
        <v>3636</v>
      </c>
      <c r="Y280" s="88"/>
      <c r="Z280" s="88" t="s">
        <v>2022</v>
      </c>
      <c r="AA280" s="88"/>
      <c r="AB280" s="88"/>
      <c r="AC280" s="88"/>
      <c r="AD280" s="88"/>
      <c r="AE280" s="88"/>
      <c r="AF280" s="88"/>
      <c r="AG280" s="88"/>
      <c r="AH280" s="88"/>
      <c r="AI280" s="88"/>
      <c r="AJ280" s="88"/>
      <c r="AK280" s="94"/>
      <c r="AL280" s="88"/>
    </row>
    <row r="281" spans="1:38" x14ac:dyDescent="0.2">
      <c r="A281" s="88" t="s">
        <v>48</v>
      </c>
      <c r="B281" s="88" t="s">
        <v>3631</v>
      </c>
      <c r="C281" s="88" t="s">
        <v>3637</v>
      </c>
      <c r="D281" s="91" t="s">
        <v>3638</v>
      </c>
      <c r="E281" s="90" t="str">
        <f t="shared" si="4"/>
        <v>http://www.periodicomitierra.com/salud/se-identifican-primeros-casos-de-sars-cov-2-asociados-la-variante-que-se-detecto-originalmente</v>
      </c>
      <c r="F281" s="88" t="s">
        <v>3639</v>
      </c>
      <c r="G281" s="88" t="s">
        <v>3617</v>
      </c>
      <c r="H281" s="88" t="s">
        <v>101</v>
      </c>
      <c r="I281" s="88"/>
      <c r="J281" s="88" t="s">
        <v>49</v>
      </c>
      <c r="K281" s="88"/>
      <c r="L281" s="88"/>
      <c r="M281" s="88">
        <v>11536</v>
      </c>
      <c r="N281" s="98">
        <v>64895.537280000004</v>
      </c>
      <c r="O281" s="88"/>
      <c r="P281" s="88"/>
      <c r="Q281" s="88"/>
      <c r="R281" s="88"/>
      <c r="S281" s="88"/>
      <c r="T281" s="88"/>
      <c r="U281" s="88"/>
      <c r="V281" s="88"/>
      <c r="W281" s="88"/>
      <c r="X281" s="88" t="s">
        <v>3640</v>
      </c>
      <c r="Y281" s="88"/>
      <c r="Z281" s="88" t="s">
        <v>3593</v>
      </c>
      <c r="AA281" s="88"/>
      <c r="AB281" s="88"/>
      <c r="AC281" s="88"/>
      <c r="AD281" s="88"/>
      <c r="AE281" s="88"/>
      <c r="AF281" s="88"/>
      <c r="AG281" s="88"/>
      <c r="AH281" s="88"/>
      <c r="AI281" s="88"/>
      <c r="AJ281" s="88"/>
      <c r="AK281" s="94"/>
      <c r="AL281" s="88"/>
    </row>
    <row r="282" spans="1:38" x14ac:dyDescent="0.2">
      <c r="A282" s="88" t="s">
        <v>48</v>
      </c>
      <c r="B282" s="88" t="s">
        <v>3631</v>
      </c>
      <c r="C282" s="88" t="s">
        <v>3641</v>
      </c>
      <c r="D282" s="91" t="s">
        <v>3642</v>
      </c>
      <c r="E282" s="90" t="str">
        <f t="shared" si="4"/>
        <v>https://www.nacion.com/el-pais/salud/costa-rica-confirma-presencia-de-variante-de/ND6WBVI7JNBVVKDPPGQMEDV3QM/story/</v>
      </c>
      <c r="F282" s="88" t="s">
        <v>3643</v>
      </c>
      <c r="G282" s="88" t="s">
        <v>3644</v>
      </c>
      <c r="H282" s="88" t="s">
        <v>110</v>
      </c>
      <c r="I282" s="88" t="s">
        <v>2007</v>
      </c>
      <c r="J282" s="88" t="s">
        <v>49</v>
      </c>
      <c r="K282" s="88"/>
      <c r="L282" s="88"/>
      <c r="M282" s="88">
        <v>2009561</v>
      </c>
      <c r="N282" s="98">
        <v>11304745.21428</v>
      </c>
      <c r="O282" s="88"/>
      <c r="P282" s="88"/>
      <c r="Q282" s="88"/>
      <c r="R282" s="88"/>
      <c r="S282" s="88"/>
      <c r="T282" s="88"/>
      <c r="U282" s="88"/>
      <c r="V282" s="88"/>
      <c r="W282" s="88"/>
      <c r="X282" s="88" t="s">
        <v>3645</v>
      </c>
      <c r="Y282" s="88"/>
      <c r="Z282" s="88" t="s">
        <v>2794</v>
      </c>
      <c r="AA282" s="88"/>
      <c r="AB282" s="88"/>
      <c r="AC282" s="88"/>
      <c r="AD282" s="88"/>
      <c r="AE282" s="88"/>
      <c r="AF282" s="88"/>
      <c r="AG282" s="88"/>
      <c r="AH282" s="88"/>
      <c r="AI282" s="88"/>
      <c r="AJ282" s="88"/>
      <c r="AK282" s="94"/>
      <c r="AL282" s="88"/>
    </row>
    <row r="283" spans="1:38" x14ac:dyDescent="0.2">
      <c r="A283" s="88" t="s">
        <v>48</v>
      </c>
      <c r="B283" s="88" t="s">
        <v>3631</v>
      </c>
      <c r="C283" s="88" t="s">
        <v>3646</v>
      </c>
      <c r="D283" s="91" t="s">
        <v>3647</v>
      </c>
      <c r="E283" s="90" t="str">
        <f t="shared" si="4"/>
        <v>https://www.repretel.com/noticia/detectan-en-el-pais-los-dos-primeros-casos-de-la-variante-de-covid-19-con-origen-en-brasil/</v>
      </c>
      <c r="F283" s="88" t="s">
        <v>3648</v>
      </c>
      <c r="G283" s="88" t="s">
        <v>3635</v>
      </c>
      <c r="H283" s="88" t="s">
        <v>2562</v>
      </c>
      <c r="I283" s="88"/>
      <c r="J283" s="88" t="s">
        <v>49</v>
      </c>
      <c r="K283" s="88"/>
      <c r="L283" s="88"/>
      <c r="M283" s="88">
        <v>720314</v>
      </c>
      <c r="N283" s="98">
        <v>4052112.0007199999</v>
      </c>
      <c r="O283" s="88"/>
      <c r="P283" s="88"/>
      <c r="Q283" s="88"/>
      <c r="R283" s="88"/>
      <c r="S283" s="88"/>
      <c r="T283" s="88"/>
      <c r="U283" s="88"/>
      <c r="V283" s="88"/>
      <c r="W283" s="88"/>
      <c r="X283" s="88" t="s">
        <v>3636</v>
      </c>
      <c r="Y283" s="88"/>
      <c r="Z283" s="88" t="s">
        <v>3649</v>
      </c>
      <c r="AA283" s="88"/>
      <c r="AB283" s="88"/>
      <c r="AC283" s="88"/>
      <c r="AD283" s="88"/>
      <c r="AE283" s="88"/>
      <c r="AF283" s="88"/>
      <c r="AG283" s="88"/>
      <c r="AH283" s="88"/>
      <c r="AI283" s="88"/>
      <c r="AJ283" s="88"/>
      <c r="AK283" s="94"/>
      <c r="AL283" s="88"/>
    </row>
    <row r="284" spans="1:38" x14ac:dyDescent="0.2">
      <c r="A284" s="88" t="s">
        <v>48</v>
      </c>
      <c r="B284" s="88" t="s">
        <v>3650</v>
      </c>
      <c r="C284" s="88" t="s">
        <v>3651</v>
      </c>
      <c r="D284" s="91" t="s">
        <v>3652</v>
      </c>
      <c r="E284" s="90" t="str">
        <f t="shared" si="4"/>
        <v>https://www.vidayexito.net/negocios/periscopio/pozuelo-envia-mensaje-de-esperanza-y-optimismo-a-las-familias/</v>
      </c>
      <c r="F284" s="88" t="s">
        <v>3653</v>
      </c>
      <c r="G284" s="88" t="s">
        <v>3654</v>
      </c>
      <c r="H284" s="88" t="s">
        <v>137</v>
      </c>
      <c r="I284" s="88"/>
      <c r="J284" s="88" t="s">
        <v>49</v>
      </c>
      <c r="K284" s="88"/>
      <c r="L284" s="88"/>
      <c r="M284" s="88">
        <v>4288</v>
      </c>
      <c r="N284" s="98">
        <v>24122.058239999998</v>
      </c>
      <c r="O284" s="88"/>
      <c r="P284" s="88"/>
      <c r="Q284" s="88"/>
      <c r="R284" s="88"/>
      <c r="S284" s="88"/>
      <c r="T284" s="88"/>
      <c r="U284" s="88"/>
      <c r="V284" s="88"/>
      <c r="W284" s="88"/>
      <c r="X284" s="88" t="s">
        <v>3655</v>
      </c>
      <c r="Y284" s="88"/>
      <c r="Z284" s="88" t="s">
        <v>1890</v>
      </c>
      <c r="AA284" s="88"/>
      <c r="AB284" s="88"/>
      <c r="AC284" s="88"/>
      <c r="AD284" s="88"/>
      <c r="AE284" s="88"/>
      <c r="AF284" s="88"/>
      <c r="AG284" s="88"/>
      <c r="AH284" s="88"/>
      <c r="AI284" s="88"/>
      <c r="AJ284" s="88"/>
      <c r="AK284" s="94"/>
      <c r="AL284" s="88"/>
    </row>
    <row r="285" spans="1:38" x14ac:dyDescent="0.2">
      <c r="A285" s="88" t="s">
        <v>48</v>
      </c>
      <c r="B285" s="88" t="s">
        <v>3656</v>
      </c>
      <c r="C285" s="88" t="s">
        <v>3657</v>
      </c>
      <c r="D285" s="91" t="s">
        <v>3658</v>
      </c>
      <c r="E285" s="90" t="str">
        <f t="shared" si="4"/>
        <v>https://www.columbia.co.cr/noticias/coronavirus-covid-19/29419-salud-identifico-primeros-dos-casos-de-variante-brasilena-de-sars-cov-2</v>
      </c>
      <c r="F285" s="88" t="s">
        <v>3659</v>
      </c>
      <c r="G285" s="88" t="s">
        <v>3660</v>
      </c>
      <c r="H285" s="88" t="s">
        <v>2262</v>
      </c>
      <c r="I285" s="88" t="s">
        <v>3661</v>
      </c>
      <c r="J285" s="88" t="s">
        <v>49</v>
      </c>
      <c r="K285" s="88"/>
      <c r="L285" s="88"/>
      <c r="M285" s="88">
        <v>217389</v>
      </c>
      <c r="N285" s="98">
        <v>1222917.47172</v>
      </c>
      <c r="O285" s="88"/>
      <c r="P285" s="88"/>
      <c r="Q285" s="88"/>
      <c r="R285" s="88"/>
      <c r="S285" s="88"/>
      <c r="T285" s="88"/>
      <c r="U285" s="88"/>
      <c r="V285" s="88"/>
      <c r="W285" s="88"/>
      <c r="X285" s="88" t="s">
        <v>3662</v>
      </c>
      <c r="Y285" s="88"/>
      <c r="Z285" s="88" t="s">
        <v>3663</v>
      </c>
      <c r="AA285" s="88"/>
      <c r="AB285" s="88"/>
      <c r="AC285" s="88"/>
      <c r="AD285" s="88"/>
      <c r="AE285" s="88"/>
      <c r="AF285" s="88"/>
      <c r="AG285" s="88"/>
      <c r="AH285" s="88"/>
      <c r="AI285" s="88"/>
      <c r="AJ285" s="88"/>
      <c r="AK285" s="94"/>
      <c r="AL285" s="88"/>
    </row>
    <row r="286" spans="1:38" x14ac:dyDescent="0.2">
      <c r="A286" s="88" t="s">
        <v>48</v>
      </c>
      <c r="B286" s="88" t="s">
        <v>3664</v>
      </c>
      <c r="C286" s="88" t="s">
        <v>3665</v>
      </c>
      <c r="D286" s="91" t="s">
        <v>3666</v>
      </c>
      <c r="E286" s="90" t="str">
        <f t="shared" si="4"/>
        <v>https://www.teletica.com/nacional/detectan-en-costa-rica-variante-brasilena-del-coronavirus_283201</v>
      </c>
      <c r="F286" s="88" t="s">
        <v>3667</v>
      </c>
      <c r="G286" s="88" t="s">
        <v>3668</v>
      </c>
      <c r="H286" s="88" t="s">
        <v>135</v>
      </c>
      <c r="I286" s="88"/>
      <c r="J286" s="88" t="s">
        <v>49</v>
      </c>
      <c r="K286" s="88"/>
      <c r="L286" s="88"/>
      <c r="M286" s="88">
        <v>935329</v>
      </c>
      <c r="N286" s="98">
        <v>5261674.58292</v>
      </c>
      <c r="O286" s="88"/>
      <c r="P286" s="88"/>
      <c r="Q286" s="88"/>
      <c r="R286" s="88"/>
      <c r="S286" s="88"/>
      <c r="T286" s="88"/>
      <c r="U286" s="88"/>
      <c r="V286" s="88"/>
      <c r="W286" s="88"/>
      <c r="X286" s="88" t="s">
        <v>3669</v>
      </c>
      <c r="Y286" s="88"/>
      <c r="Z286" s="88" t="s">
        <v>3310</v>
      </c>
      <c r="AA286" s="88"/>
      <c r="AB286" s="88"/>
      <c r="AC286" s="88"/>
      <c r="AD286" s="88"/>
      <c r="AE286" s="88"/>
      <c r="AF286" s="88"/>
      <c r="AG286" s="88"/>
      <c r="AH286" s="88"/>
      <c r="AI286" s="88"/>
      <c r="AJ286" s="88"/>
      <c r="AK286" s="94"/>
      <c r="AL286" s="88"/>
    </row>
    <row r="287" spans="1:38" x14ac:dyDescent="0.2">
      <c r="A287" s="88" t="s">
        <v>48</v>
      </c>
      <c r="B287" s="88" t="s">
        <v>3670</v>
      </c>
      <c r="C287" s="88" t="s">
        <v>3671</v>
      </c>
      <c r="D287" s="91" t="s">
        <v>3672</v>
      </c>
      <c r="E287" s="90" t="str">
        <f t="shared" si="4"/>
        <v>https://surcosdigital.com/cientifica-de-la-ucr-logra-reconocimiento-internacional-por-su-lucha-contra-el-covid-19/</v>
      </c>
      <c r="F287" s="88" t="s">
        <v>3673</v>
      </c>
      <c r="G287" s="88" t="s">
        <v>3674</v>
      </c>
      <c r="H287" s="88" t="s">
        <v>2174</v>
      </c>
      <c r="I287" s="88"/>
      <c r="J287" s="88" t="s">
        <v>49</v>
      </c>
      <c r="K287" s="88"/>
      <c r="L287" s="88"/>
      <c r="M287" s="88">
        <v>6976</v>
      </c>
      <c r="N287" s="98">
        <v>39243.348480000001</v>
      </c>
      <c r="O287" s="88"/>
      <c r="P287" s="88"/>
      <c r="Q287" s="88"/>
      <c r="R287" s="88"/>
      <c r="S287" s="88"/>
      <c r="T287" s="88"/>
      <c r="U287" s="88"/>
      <c r="V287" s="88"/>
      <c r="W287" s="88"/>
      <c r="X287" s="88" t="s">
        <v>3675</v>
      </c>
      <c r="Y287" s="88"/>
      <c r="Z287" s="88" t="s">
        <v>3676</v>
      </c>
      <c r="AA287" s="88"/>
      <c r="AB287" s="88"/>
      <c r="AC287" s="88"/>
      <c r="AD287" s="88"/>
      <c r="AE287" s="88"/>
      <c r="AF287" s="88"/>
      <c r="AG287" s="88"/>
      <c r="AH287" s="88"/>
      <c r="AI287" s="88"/>
      <c r="AJ287" s="88"/>
      <c r="AK287" s="94"/>
      <c r="AL287" s="88"/>
    </row>
    <row r="288" spans="1:38" x14ac:dyDescent="0.2">
      <c r="A288" s="88" t="s">
        <v>48</v>
      </c>
      <c r="B288" s="88" t="s">
        <v>3677</v>
      </c>
      <c r="C288" s="88" t="s">
        <v>3678</v>
      </c>
      <c r="D288" s="91" t="s">
        <v>3679</v>
      </c>
      <c r="E288" s="90" t="str">
        <f t="shared" si="4"/>
        <v>https://www.elpais.cr/2021/04/07/costa-rica-detecta-variante-de-sars-cov-2-identificada-en-brasil/</v>
      </c>
      <c r="F288" s="88" t="s">
        <v>3680</v>
      </c>
      <c r="G288" s="88" t="s">
        <v>3681</v>
      </c>
      <c r="H288" s="88" t="s">
        <v>1920</v>
      </c>
      <c r="I288" s="88" t="s">
        <v>3095</v>
      </c>
      <c r="J288" s="88" t="s">
        <v>49</v>
      </c>
      <c r="K288" s="88"/>
      <c r="L288" s="88"/>
      <c r="M288" s="88">
        <v>110817</v>
      </c>
      <c r="N288" s="98">
        <v>623398.81715999998</v>
      </c>
      <c r="O288" s="88"/>
      <c r="P288" s="88"/>
      <c r="Q288" s="88"/>
      <c r="R288" s="88"/>
      <c r="S288" s="88"/>
      <c r="T288" s="88"/>
      <c r="U288" s="88"/>
      <c r="V288" s="88"/>
      <c r="W288" s="88"/>
      <c r="X288" s="88" t="s">
        <v>3682</v>
      </c>
      <c r="Y288" s="88"/>
      <c r="Z288" s="88" t="s">
        <v>2074</v>
      </c>
      <c r="AA288" s="88"/>
      <c r="AB288" s="88"/>
      <c r="AC288" s="88"/>
      <c r="AD288" s="88"/>
      <c r="AE288" s="88"/>
      <c r="AF288" s="88"/>
      <c r="AG288" s="88"/>
      <c r="AH288" s="88"/>
      <c r="AI288" s="88"/>
      <c r="AJ288" s="88"/>
      <c r="AK288" s="94"/>
      <c r="AL288" s="88"/>
    </row>
    <row r="289" spans="1:38" x14ac:dyDescent="0.2">
      <c r="A289" s="88" t="s">
        <v>48</v>
      </c>
      <c r="B289" s="88" t="s">
        <v>3683</v>
      </c>
      <c r="C289" s="88" t="s">
        <v>3684</v>
      </c>
      <c r="D289" s="91" t="s">
        <v>3685</v>
      </c>
      <c r="E289" s="90" t="str">
        <f t="shared" si="4"/>
        <v>https://www.elpais.cr/2021/04/08/cientifica-ucr-logra-reconocimiento-internacional-por-su-lucha-contra-covid-19/</v>
      </c>
      <c r="F289" s="88" t="s">
        <v>3686</v>
      </c>
      <c r="G289" s="88" t="s">
        <v>3687</v>
      </c>
      <c r="H289" s="88" t="s">
        <v>1920</v>
      </c>
      <c r="I289" s="88" t="s">
        <v>2152</v>
      </c>
      <c r="J289" s="88" t="s">
        <v>49</v>
      </c>
      <c r="K289" s="88"/>
      <c r="L289" s="88"/>
      <c r="M289" s="88">
        <v>110817</v>
      </c>
      <c r="N289" s="98">
        <v>623398.81715999998</v>
      </c>
      <c r="O289" s="88"/>
      <c r="P289" s="88"/>
      <c r="Q289" s="88"/>
      <c r="R289" s="88"/>
      <c r="S289" s="88"/>
      <c r="T289" s="88"/>
      <c r="U289" s="88"/>
      <c r="V289" s="88"/>
      <c r="W289" s="88"/>
      <c r="X289" s="88" t="s">
        <v>3688</v>
      </c>
      <c r="Y289" s="88"/>
      <c r="Z289" s="88" t="s">
        <v>3689</v>
      </c>
      <c r="AA289" s="88"/>
      <c r="AB289" s="88"/>
      <c r="AC289" s="88"/>
      <c r="AD289" s="88"/>
      <c r="AE289" s="88"/>
      <c r="AF289" s="88"/>
      <c r="AG289" s="88"/>
      <c r="AH289" s="88"/>
      <c r="AI289" s="88"/>
      <c r="AJ289" s="88"/>
      <c r="AK289" s="94"/>
      <c r="AL289" s="88"/>
    </row>
    <row r="290" spans="1:38" x14ac:dyDescent="0.2">
      <c r="A290" s="88" t="s">
        <v>48</v>
      </c>
      <c r="B290" s="88" t="s">
        <v>3690</v>
      </c>
      <c r="C290" s="88" t="s">
        <v>3691</v>
      </c>
      <c r="D290" s="91" t="s">
        <v>3692</v>
      </c>
      <c r="E290" s="90" t="str">
        <f t="shared" si="4"/>
        <v>https://www.larepublica.net/noticia/estudio-sobre-anticuerpos-contra-covid-19-que-lidera-cientifica-de-la-ucr-recibira-fondos-del-centro-internacional-de-ingenieria-genetica-y-biotecnologia</v>
      </c>
      <c r="F290" s="88" t="s">
        <v>3693</v>
      </c>
      <c r="G290" s="88" t="s">
        <v>3694</v>
      </c>
      <c r="H290" s="88" t="s">
        <v>1928</v>
      </c>
      <c r="I290" s="88"/>
      <c r="J290" s="88" t="s">
        <v>49</v>
      </c>
      <c r="K290" s="88"/>
      <c r="L290" s="88"/>
      <c r="M290" s="88">
        <v>1080932</v>
      </c>
      <c r="N290" s="98">
        <v>6080761.34736</v>
      </c>
      <c r="O290" s="88"/>
      <c r="P290" s="88"/>
      <c r="Q290" s="88"/>
      <c r="R290" s="88"/>
      <c r="S290" s="88"/>
      <c r="T290" s="88"/>
      <c r="U290" s="88"/>
      <c r="V290" s="88"/>
      <c r="W290" s="88"/>
      <c r="X290" s="88" t="s">
        <v>3695</v>
      </c>
      <c r="Y290" s="88"/>
      <c r="Z290" s="88" t="s">
        <v>1930</v>
      </c>
      <c r="AA290" s="88"/>
      <c r="AB290" s="88"/>
      <c r="AC290" s="88"/>
      <c r="AD290" s="88"/>
      <c r="AE290" s="88"/>
      <c r="AF290" s="88"/>
      <c r="AG290" s="88"/>
      <c r="AH290" s="88"/>
      <c r="AI290" s="88"/>
      <c r="AJ290" s="88"/>
      <c r="AK290" s="94"/>
      <c r="AL290" s="88"/>
    </row>
    <row r="291" spans="1:38" x14ac:dyDescent="0.2">
      <c r="A291" s="88" t="s">
        <v>48</v>
      </c>
      <c r="B291" s="88" t="s">
        <v>3696</v>
      </c>
      <c r="C291" s="88" t="s">
        <v>3697</v>
      </c>
      <c r="D291" s="91" t="s">
        <v>3698</v>
      </c>
      <c r="E291" s="90" t="str">
        <f t="shared" si="4"/>
        <v>https://delfino.cr/2021/04/cientifica-costarricense-eugenia-corrales-reconocida-internacionalmente-por-su-trabajo-contra-la-covid-19</v>
      </c>
      <c r="F291" s="88" t="s">
        <v>3699</v>
      </c>
      <c r="G291" s="88" t="s">
        <v>3700</v>
      </c>
      <c r="H291" s="88" t="s">
        <v>2401</v>
      </c>
      <c r="I291" s="88" t="s">
        <v>3701</v>
      </c>
      <c r="J291" s="88" t="s">
        <v>49</v>
      </c>
      <c r="K291" s="88"/>
      <c r="L291" s="88"/>
      <c r="M291" s="88">
        <v>390223</v>
      </c>
      <c r="N291" s="98">
        <v>2195191.6820399999</v>
      </c>
      <c r="O291" s="88"/>
      <c r="P291" s="88"/>
      <c r="Q291" s="88"/>
      <c r="R291" s="88"/>
      <c r="S291" s="88"/>
      <c r="T291" s="88"/>
      <c r="U291" s="88"/>
      <c r="V291" s="88"/>
      <c r="W291" s="88"/>
      <c r="X291" s="88" t="s">
        <v>3702</v>
      </c>
      <c r="Y291" s="88"/>
      <c r="Z291" s="88" t="s">
        <v>2395</v>
      </c>
      <c r="AA291" s="88"/>
      <c r="AB291" s="88"/>
      <c r="AC291" s="88"/>
      <c r="AD291" s="88"/>
      <c r="AE291" s="88"/>
      <c r="AF291" s="88"/>
      <c r="AG291" s="88"/>
      <c r="AH291" s="88"/>
      <c r="AI291" s="88"/>
      <c r="AJ291" s="88"/>
      <c r="AK291" s="94"/>
      <c r="AL291" s="88"/>
    </row>
    <row r="292" spans="1:38" x14ac:dyDescent="0.2">
      <c r="A292" s="88" t="s">
        <v>48</v>
      </c>
      <c r="B292" s="88" t="s">
        <v>3703</v>
      </c>
      <c r="C292" s="88" t="s">
        <v>3704</v>
      </c>
      <c r="D292" s="91" t="s">
        <v>3705</v>
      </c>
      <c r="E292" s="90" t="str">
        <f t="shared" si="4"/>
        <v>https://elcorporativocr.com/grastronomia/pozuelo-envia-mensaje-de-esperanza-y-optimismo-a-las-familias/</v>
      </c>
      <c r="F292" s="88" t="s">
        <v>3653</v>
      </c>
      <c r="G292" s="88" t="s">
        <v>3706</v>
      </c>
      <c r="H292" s="88" t="s">
        <v>145</v>
      </c>
      <c r="I292" s="88"/>
      <c r="J292" s="88" t="s">
        <v>49</v>
      </c>
      <c r="K292" s="88"/>
      <c r="L292" s="88"/>
      <c r="M292" s="88">
        <v>214</v>
      </c>
      <c r="N292" s="98">
        <v>1203.8527200000001</v>
      </c>
      <c r="O292" s="88"/>
      <c r="P292" s="88"/>
      <c r="Q292" s="88"/>
      <c r="R292" s="88"/>
      <c r="S292" s="88"/>
      <c r="T292" s="88"/>
      <c r="U292" s="88"/>
      <c r="V292" s="88"/>
      <c r="W292" s="88"/>
      <c r="X292" s="88" t="s">
        <v>3707</v>
      </c>
      <c r="Y292" s="88"/>
      <c r="Z292" s="88" t="s">
        <v>1914</v>
      </c>
      <c r="AA292" s="88"/>
      <c r="AB292" s="88"/>
      <c r="AC292" s="88"/>
      <c r="AD292" s="88"/>
      <c r="AE292" s="88"/>
      <c r="AF292" s="88"/>
      <c r="AG292" s="88"/>
      <c r="AH292" s="88"/>
      <c r="AI292" s="88"/>
      <c r="AJ292" s="88"/>
      <c r="AK292" s="94"/>
      <c r="AL292" s="88"/>
    </row>
    <row r="293" spans="1:38" x14ac:dyDescent="0.2">
      <c r="A293" s="88" t="s">
        <v>48</v>
      </c>
      <c r="B293" s="88" t="s">
        <v>3708</v>
      </c>
      <c r="C293" s="88" t="s">
        <v>3709</v>
      </c>
      <c r="D293" s="91" t="s">
        <v>3710</v>
      </c>
      <c r="E293" s="90" t="str">
        <f t="shared" si="4"/>
        <v>https://semanariouniversidad.com/sin-categoria/ucr-preve-que-pais-reporte-800-casos-diarios-de-covid-19-en-pocos-dias/</v>
      </c>
      <c r="F293" s="88" t="s">
        <v>3711</v>
      </c>
      <c r="G293" s="88" t="s">
        <v>3712</v>
      </c>
      <c r="H293" s="88" t="s">
        <v>1865</v>
      </c>
      <c r="I293" s="88"/>
      <c r="J293" s="88" t="s">
        <v>49</v>
      </c>
      <c r="K293" s="88"/>
      <c r="L293" s="88"/>
      <c r="M293" s="88">
        <v>261328</v>
      </c>
      <c r="N293" s="98">
        <v>1470095.43744</v>
      </c>
      <c r="O293" s="88"/>
      <c r="P293" s="88"/>
      <c r="Q293" s="88"/>
      <c r="R293" s="88"/>
      <c r="S293" s="88"/>
      <c r="T293" s="88"/>
      <c r="U293" s="88"/>
      <c r="V293" s="88"/>
      <c r="W293" s="88"/>
      <c r="X293" s="88" t="s">
        <v>3713</v>
      </c>
      <c r="Y293" s="88"/>
      <c r="Z293" s="88" t="s">
        <v>1867</v>
      </c>
      <c r="AA293" s="88"/>
      <c r="AB293" s="88"/>
      <c r="AC293" s="88"/>
      <c r="AD293" s="88"/>
      <c r="AE293" s="88"/>
      <c r="AF293" s="88"/>
      <c r="AG293" s="88"/>
      <c r="AH293" s="88"/>
      <c r="AI293" s="88"/>
      <c r="AJ293" s="88"/>
      <c r="AK293" s="94"/>
      <c r="AL293" s="88"/>
    </row>
    <row r="294" spans="1:38" x14ac:dyDescent="0.2">
      <c r="A294" s="88" t="s">
        <v>48</v>
      </c>
      <c r="B294" s="88" t="s">
        <v>3714</v>
      </c>
      <c r="C294" s="88" t="s">
        <v>3671</v>
      </c>
      <c r="D294" s="91" t="s">
        <v>3715</v>
      </c>
      <c r="E294" s="90" t="str">
        <f t="shared" si="4"/>
        <v>https://semanariouniversidad.com/universitarias/cientifica-de-la-ucr-logra-reconocimiento-internacional-por-su-lucha-contra-el-covid-19/</v>
      </c>
      <c r="F294" s="88" t="s">
        <v>3673</v>
      </c>
      <c r="G294" s="88" t="s">
        <v>3674</v>
      </c>
      <c r="H294" s="88" t="s">
        <v>1865</v>
      </c>
      <c r="I294" s="88"/>
      <c r="J294" s="88" t="s">
        <v>49</v>
      </c>
      <c r="K294" s="88"/>
      <c r="L294" s="88"/>
      <c r="M294" s="88">
        <v>261328</v>
      </c>
      <c r="N294" s="98">
        <v>1470095.43744</v>
      </c>
      <c r="O294" s="88"/>
      <c r="P294" s="88"/>
      <c r="Q294" s="88"/>
      <c r="R294" s="88"/>
      <c r="S294" s="88"/>
      <c r="T294" s="88"/>
      <c r="U294" s="88"/>
      <c r="V294" s="88"/>
      <c r="W294" s="88"/>
      <c r="X294" s="88" t="s">
        <v>3716</v>
      </c>
      <c r="Y294" s="88"/>
      <c r="Z294" s="88" t="s">
        <v>3676</v>
      </c>
      <c r="AA294" s="88"/>
      <c r="AB294" s="88"/>
      <c r="AC294" s="88"/>
      <c r="AD294" s="88"/>
      <c r="AE294" s="88"/>
      <c r="AF294" s="88"/>
      <c r="AG294" s="88"/>
      <c r="AH294" s="88"/>
      <c r="AI294" s="88"/>
      <c r="AJ294" s="88"/>
      <c r="AK294" s="94"/>
      <c r="AL294" s="88"/>
    </row>
    <row r="295" spans="1:38" x14ac:dyDescent="0.2">
      <c r="A295" s="88" t="s">
        <v>48</v>
      </c>
      <c r="B295" s="88" t="s">
        <v>3717</v>
      </c>
      <c r="C295" s="88" t="s">
        <v>3718</v>
      </c>
      <c r="D295" s="91" t="s">
        <v>3719</v>
      </c>
      <c r="E295" s="90" t="str">
        <f t="shared" si="4"/>
        <v>https://www.elpais.cr/2021/04/08/costa-rica-optimismo-del-sector-empresarial-mejora-con-miras-al-segundo-trimestre-del-2021/</v>
      </c>
      <c r="F295" s="88" t="s">
        <v>3720</v>
      </c>
      <c r="G295" s="88" t="s">
        <v>3721</v>
      </c>
      <c r="H295" s="88" t="s">
        <v>1920</v>
      </c>
      <c r="I295" s="88" t="s">
        <v>2523</v>
      </c>
      <c r="J295" s="88" t="s">
        <v>49</v>
      </c>
      <c r="K295" s="88"/>
      <c r="L295" s="88"/>
      <c r="M295" s="88">
        <v>110817</v>
      </c>
      <c r="N295" s="98">
        <v>623398.81715999998</v>
      </c>
      <c r="O295" s="88"/>
      <c r="P295" s="88"/>
      <c r="Q295" s="88"/>
      <c r="R295" s="88"/>
      <c r="S295" s="88"/>
      <c r="T295" s="88"/>
      <c r="U295" s="88"/>
      <c r="V295" s="88"/>
      <c r="W295" s="88"/>
      <c r="X295" s="88" t="s">
        <v>3722</v>
      </c>
      <c r="Y295" s="88"/>
      <c r="Z295" s="88" t="s">
        <v>3196</v>
      </c>
      <c r="AA295" s="88"/>
      <c r="AB295" s="88"/>
      <c r="AC295" s="88"/>
      <c r="AD295" s="88"/>
      <c r="AE295" s="88"/>
      <c r="AF295" s="88"/>
      <c r="AG295" s="88"/>
      <c r="AH295" s="88"/>
      <c r="AI295" s="88"/>
      <c r="AJ295" s="88"/>
      <c r="AK295" s="94"/>
      <c r="AL295" s="88"/>
    </row>
    <row r="296" spans="1:38" x14ac:dyDescent="0.2">
      <c r="A296" s="88" t="s">
        <v>48</v>
      </c>
      <c r="B296" s="88" t="s">
        <v>3723</v>
      </c>
      <c r="C296" s="88" t="s">
        <v>3671</v>
      </c>
      <c r="D296" s="91" t="s">
        <v>3724</v>
      </c>
      <c r="E296" s="90" t="str">
        <f t="shared" si="4"/>
        <v>https://www.repretel.com/noticia/cientifica-de-la-ucr-logra-reconocimiento-internacional-por-su-lucha-contra-el-covid-19/</v>
      </c>
      <c r="F296" s="88" t="s">
        <v>3673</v>
      </c>
      <c r="G296" s="88" t="s">
        <v>3674</v>
      </c>
      <c r="H296" s="88" t="s">
        <v>2562</v>
      </c>
      <c r="I296" s="88"/>
      <c r="J296" s="88" t="s">
        <v>49</v>
      </c>
      <c r="K296" s="88"/>
      <c r="L296" s="88"/>
      <c r="M296" s="88">
        <v>720314</v>
      </c>
      <c r="N296" s="98">
        <v>4052112.0007199999</v>
      </c>
      <c r="O296" s="88"/>
      <c r="P296" s="88"/>
      <c r="Q296" s="88"/>
      <c r="R296" s="88"/>
      <c r="S296" s="88"/>
      <c r="T296" s="88"/>
      <c r="U296" s="88"/>
      <c r="V296" s="88"/>
      <c r="W296" s="88"/>
      <c r="X296" s="88" t="s">
        <v>3716</v>
      </c>
      <c r="Y296" s="88"/>
      <c r="Z296" s="88" t="s">
        <v>1978</v>
      </c>
      <c r="AA296" s="88"/>
      <c r="AB296" s="88"/>
      <c r="AC296" s="88"/>
      <c r="AD296" s="88"/>
      <c r="AE296" s="88"/>
      <c r="AF296" s="88"/>
      <c r="AG296" s="88"/>
      <c r="AH296" s="88"/>
      <c r="AI296" s="88"/>
      <c r="AJ296" s="88"/>
      <c r="AK296" s="94"/>
      <c r="AL296" s="88"/>
    </row>
    <row r="297" spans="1:38" x14ac:dyDescent="0.2">
      <c r="A297" s="88" t="s">
        <v>48</v>
      </c>
      <c r="B297" s="88" t="s">
        <v>3725</v>
      </c>
      <c r="C297" s="88" t="s">
        <v>3726</v>
      </c>
      <c r="D297" s="91" t="s">
        <v>3727</v>
      </c>
      <c r="E297" s="90" t="str">
        <f t="shared" si="4"/>
        <v>https://vinv.ucr.ac.cr/es/noticias/la-dra-eugenia-corrales-es-una-de-las-cientificas-del-mundo-destacadas-en-el-dia-mundial-de</v>
      </c>
      <c r="F297" s="88" t="s">
        <v>3728</v>
      </c>
      <c r="G297" s="88" t="s">
        <v>3729</v>
      </c>
      <c r="H297" s="88" t="s">
        <v>1903</v>
      </c>
      <c r="I297" s="88"/>
      <c r="J297" s="88" t="s">
        <v>49</v>
      </c>
      <c r="K297" s="88"/>
      <c r="L297" s="88"/>
      <c r="M297" s="88">
        <v>33759</v>
      </c>
      <c r="N297" s="98">
        <v>189910.57931999999</v>
      </c>
      <c r="O297" s="88"/>
      <c r="P297" s="88"/>
      <c r="Q297" s="88"/>
      <c r="R297" s="88"/>
      <c r="S297" s="88"/>
      <c r="T297" s="88"/>
      <c r="U297" s="88"/>
      <c r="V297" s="88"/>
      <c r="W297" s="88"/>
      <c r="X297" s="88" t="s">
        <v>3730</v>
      </c>
      <c r="Y297" s="88"/>
      <c r="Z297" s="88" t="s">
        <v>2182</v>
      </c>
      <c r="AA297" s="88"/>
      <c r="AB297" s="88"/>
      <c r="AC297" s="88"/>
      <c r="AD297" s="88"/>
      <c r="AE297" s="88"/>
      <c r="AF297" s="88"/>
      <c r="AG297" s="88"/>
      <c r="AH297" s="88"/>
      <c r="AI297" s="88"/>
      <c r="AJ297" s="88"/>
      <c r="AK297" s="94"/>
      <c r="AL297" s="88"/>
    </row>
    <row r="298" spans="1:38" x14ac:dyDescent="0.2">
      <c r="A298" s="88" t="s">
        <v>48</v>
      </c>
      <c r="B298" s="88" t="s">
        <v>3731</v>
      </c>
      <c r="C298" s="88" t="s">
        <v>3732</v>
      </c>
      <c r="D298" s="91" t="s">
        <v>3733</v>
      </c>
      <c r="E298" s="90" t="str">
        <f t="shared" si="4"/>
        <v>https://semanariouniversidad.com/pais/2-698-nuevos-casos-de-covid-19-en-ultimos-dias-rompen-tendencia-a-la-baja/</v>
      </c>
      <c r="F298" s="88" t="s">
        <v>3734</v>
      </c>
      <c r="G298" s="88" t="s">
        <v>3735</v>
      </c>
      <c r="H298" s="88" t="s">
        <v>1865</v>
      </c>
      <c r="I298" s="88"/>
      <c r="J298" s="88" t="s">
        <v>49</v>
      </c>
      <c r="K298" s="88"/>
      <c r="L298" s="88"/>
      <c r="M298" s="88">
        <v>261328</v>
      </c>
      <c r="N298" s="98">
        <v>1470095.43744</v>
      </c>
      <c r="O298" s="88"/>
      <c r="P298" s="88"/>
      <c r="Q298" s="88"/>
      <c r="R298" s="88"/>
      <c r="S298" s="88"/>
      <c r="T298" s="88"/>
      <c r="U298" s="88"/>
      <c r="V298" s="88"/>
      <c r="W298" s="88"/>
      <c r="X298" s="88" t="s">
        <v>3736</v>
      </c>
      <c r="Y298" s="88"/>
      <c r="Z298" s="88" t="s">
        <v>1867</v>
      </c>
      <c r="AA298" s="88"/>
      <c r="AB298" s="88"/>
      <c r="AC298" s="88"/>
      <c r="AD298" s="88"/>
      <c r="AE298" s="88"/>
      <c r="AF298" s="88"/>
      <c r="AG298" s="88"/>
      <c r="AH298" s="88"/>
      <c r="AI298" s="88"/>
      <c r="AJ298" s="88"/>
      <c r="AK298" s="94"/>
      <c r="AL298" s="88"/>
    </row>
    <row r="299" spans="1:38" x14ac:dyDescent="0.2">
      <c r="A299" s="88" t="s">
        <v>48</v>
      </c>
      <c r="B299" s="88" t="s">
        <v>3737</v>
      </c>
      <c r="C299" s="88" t="s">
        <v>3738</v>
      </c>
      <c r="D299" s="91" t="s">
        <v>3739</v>
      </c>
      <c r="E299" s="90" t="str">
        <f t="shared" si="4"/>
        <v>https://www.crhoy.com/economia/construccion-es-donde-mas-se-espera-que-aumente-el-empleo-este-trimestre/</v>
      </c>
      <c r="F299" s="88" t="s">
        <v>3740</v>
      </c>
      <c r="G299" s="88" t="s">
        <v>3741</v>
      </c>
      <c r="H299" s="88" t="s">
        <v>139</v>
      </c>
      <c r="I299" s="88" t="s">
        <v>3202</v>
      </c>
      <c r="J299" s="88" t="s">
        <v>49</v>
      </c>
      <c r="K299" s="88"/>
      <c r="L299" s="88"/>
      <c r="M299" s="88">
        <v>2109242</v>
      </c>
      <c r="N299" s="98">
        <v>11865498.686159998</v>
      </c>
      <c r="O299" s="88"/>
      <c r="P299" s="88"/>
      <c r="Q299" s="88"/>
      <c r="R299" s="88"/>
      <c r="S299" s="88"/>
      <c r="T299" s="88"/>
      <c r="U299" s="88"/>
      <c r="V299" s="88"/>
      <c r="W299" s="88"/>
      <c r="X299" s="88" t="s">
        <v>3742</v>
      </c>
      <c r="Y299" s="88"/>
      <c r="Z299" s="88" t="s">
        <v>3593</v>
      </c>
      <c r="AA299" s="88"/>
      <c r="AB299" s="88"/>
      <c r="AC299" s="88"/>
      <c r="AD299" s="88"/>
      <c r="AE299" s="88"/>
      <c r="AF299" s="88"/>
      <c r="AG299" s="88"/>
      <c r="AH299" s="88"/>
      <c r="AI299" s="88"/>
      <c r="AJ299" s="88"/>
      <c r="AK299" s="94"/>
      <c r="AL299" s="88"/>
    </row>
    <row r="300" spans="1:38" x14ac:dyDescent="0.2">
      <c r="A300" s="88" t="s">
        <v>48</v>
      </c>
      <c r="B300" s="88" t="s">
        <v>3743</v>
      </c>
      <c r="C300" s="88" t="s">
        <v>3744</v>
      </c>
      <c r="D300" s="91" t="s">
        <v>3745</v>
      </c>
      <c r="E300" s="90" t="str">
        <f t="shared" si="4"/>
        <v>https://www.nacion.com/economia/expectativas-empresariales-sobre-la-actividad/ZDCKUH3DD5BHRNND7YP5QLVS4Y/story/</v>
      </c>
      <c r="F300" s="88" t="s">
        <v>3746</v>
      </c>
      <c r="G300" s="88" t="s">
        <v>3747</v>
      </c>
      <c r="H300" s="88" t="s">
        <v>110</v>
      </c>
      <c r="I300" s="88" t="s">
        <v>3748</v>
      </c>
      <c r="J300" s="88" t="s">
        <v>49</v>
      </c>
      <c r="K300" s="88"/>
      <c r="L300" s="88"/>
      <c r="M300" s="88">
        <v>2009561</v>
      </c>
      <c r="N300" s="98">
        <v>11304745.21428</v>
      </c>
      <c r="O300" s="88"/>
      <c r="P300" s="88"/>
      <c r="Q300" s="88"/>
      <c r="R300" s="88"/>
      <c r="S300" s="88"/>
      <c r="T300" s="88"/>
      <c r="U300" s="88"/>
      <c r="V300" s="88"/>
      <c r="W300" s="88"/>
      <c r="X300" s="88" t="s">
        <v>3749</v>
      </c>
      <c r="Y300" s="88"/>
      <c r="Z300" s="88" t="s">
        <v>3424</v>
      </c>
      <c r="AA300" s="88"/>
      <c r="AB300" s="88"/>
      <c r="AC300" s="88"/>
      <c r="AD300" s="88"/>
      <c r="AE300" s="88"/>
      <c r="AF300" s="88"/>
      <c r="AG300" s="88"/>
      <c r="AH300" s="88"/>
      <c r="AI300" s="88"/>
      <c r="AJ300" s="88"/>
      <c r="AK300" s="94"/>
      <c r="AL300" s="88"/>
    </row>
    <row r="301" spans="1:38" x14ac:dyDescent="0.2">
      <c r="A301" s="88" t="s">
        <v>48</v>
      </c>
      <c r="B301" s="88" t="s">
        <v>3750</v>
      </c>
      <c r="C301" s="88" t="s">
        <v>3751</v>
      </c>
      <c r="D301" s="91" t="s">
        <v>3752</v>
      </c>
      <c r="E301" s="90" t="str">
        <f t="shared" si="4"/>
        <v>https://www.puroperiodismo.com/2021/04/ven-alarmante-tasa-de-contagio/</v>
      </c>
      <c r="F301" s="88" t="s">
        <v>3753</v>
      </c>
      <c r="G301" s="88" t="s">
        <v>3754</v>
      </c>
      <c r="H301" s="88" t="s">
        <v>2658</v>
      </c>
      <c r="I301" s="88" t="s">
        <v>3755</v>
      </c>
      <c r="J301" s="88" t="s">
        <v>49</v>
      </c>
      <c r="K301" s="88"/>
      <c r="L301" s="88"/>
      <c r="M301" s="88">
        <v>11409</v>
      </c>
      <c r="N301" s="98">
        <v>64181.101320000002</v>
      </c>
      <c r="O301" s="92"/>
      <c r="P301" s="92"/>
      <c r="Q301" s="92"/>
      <c r="R301" s="92"/>
      <c r="S301" s="92"/>
      <c r="T301" s="92"/>
      <c r="U301" s="92"/>
      <c r="V301" s="92"/>
      <c r="W301" s="92"/>
      <c r="X301" s="92" t="s">
        <v>3756</v>
      </c>
      <c r="Y301" s="92"/>
      <c r="Z301" s="88" t="s">
        <v>2525</v>
      </c>
      <c r="AA301" s="88"/>
      <c r="AB301" s="88"/>
      <c r="AC301" s="88"/>
      <c r="AD301" s="88"/>
      <c r="AE301" s="88"/>
      <c r="AF301" s="88"/>
      <c r="AG301" s="88"/>
      <c r="AH301" s="88"/>
      <c r="AI301" s="88"/>
      <c r="AJ301" s="88"/>
      <c r="AK301" s="94"/>
      <c r="AL301" s="88"/>
    </row>
    <row r="302" spans="1:38" x14ac:dyDescent="0.2">
      <c r="A302" s="88" t="s">
        <v>48</v>
      </c>
      <c r="B302" s="88" t="s">
        <v>3757</v>
      </c>
      <c r="C302" s="88" t="s">
        <v>3758</v>
      </c>
      <c r="D302" s="91" t="s">
        <v>3759</v>
      </c>
      <c r="E302" s="90" t="str">
        <f t="shared" si="4"/>
        <v>https://www.nacion.com/el-pais/salud/tasa-de-contagio-sube-a-125-al-ingresar-a-una/T3FOU2RKWBHMZKXCRT6BOLWTII/story/</v>
      </c>
      <c r="F302" s="88" t="s">
        <v>3760</v>
      </c>
      <c r="G302" s="88" t="s">
        <v>3761</v>
      </c>
      <c r="H302" s="88" t="s">
        <v>110</v>
      </c>
      <c r="I302" s="88" t="s">
        <v>2007</v>
      </c>
      <c r="J302" s="88" t="s">
        <v>49</v>
      </c>
      <c r="K302" s="88"/>
      <c r="L302" s="88"/>
      <c r="M302" s="88">
        <v>2009561</v>
      </c>
      <c r="N302" s="98">
        <v>11304745.21428</v>
      </c>
      <c r="O302" s="92"/>
      <c r="P302" s="92"/>
      <c r="Q302" s="92"/>
      <c r="R302" s="92"/>
      <c r="S302" s="92"/>
      <c r="T302" s="92"/>
      <c r="U302" s="92"/>
      <c r="V302" s="92"/>
      <c r="W302" s="92"/>
      <c r="X302" s="92" t="s">
        <v>3762</v>
      </c>
      <c r="Y302" s="92"/>
      <c r="Z302" s="88" t="s">
        <v>2108</v>
      </c>
      <c r="AA302" s="88"/>
      <c r="AB302" s="88"/>
      <c r="AC302" s="88"/>
      <c r="AD302" s="88"/>
      <c r="AE302" s="88"/>
      <c r="AF302" s="88"/>
      <c r="AG302" s="88"/>
      <c r="AH302" s="88"/>
      <c r="AI302" s="88"/>
      <c r="AJ302" s="88"/>
      <c r="AK302" s="94"/>
      <c r="AL302" s="88"/>
    </row>
    <row r="303" spans="1:38" x14ac:dyDescent="0.2">
      <c r="A303" s="88" t="s">
        <v>48</v>
      </c>
      <c r="B303" s="88" t="s">
        <v>3763</v>
      </c>
      <c r="C303" s="88" t="s">
        <v>3764</v>
      </c>
      <c r="D303" s="91" t="s">
        <v>3765</v>
      </c>
      <c r="E303" s="90" t="str">
        <f t="shared" si="4"/>
        <v>https://www.crhoy.com/nacionales/tercera-ola-en-costa-rica-pronostican-mas-de-1500-contagios-diarios-de-covid-19/</v>
      </c>
      <c r="F303" s="88" t="s">
        <v>3766</v>
      </c>
      <c r="G303" s="88" t="s">
        <v>3767</v>
      </c>
      <c r="H303" s="88" t="s">
        <v>139</v>
      </c>
      <c r="I303" s="88" t="s">
        <v>3069</v>
      </c>
      <c r="J303" s="88" t="s">
        <v>49</v>
      </c>
      <c r="K303" s="88"/>
      <c r="L303" s="88"/>
      <c r="M303" s="88">
        <v>2109242</v>
      </c>
      <c r="N303" s="98">
        <v>11865498.686159998</v>
      </c>
      <c r="O303" s="92"/>
      <c r="P303" s="92"/>
      <c r="Q303" s="92"/>
      <c r="R303" s="92"/>
      <c r="S303" s="92"/>
      <c r="T303" s="92"/>
      <c r="U303" s="92"/>
      <c r="V303" s="92"/>
      <c r="W303" s="92"/>
      <c r="X303" s="92" t="s">
        <v>3768</v>
      </c>
      <c r="Y303" s="92"/>
      <c r="Z303" s="88" t="s">
        <v>2022</v>
      </c>
      <c r="AA303" s="88"/>
      <c r="AB303" s="88"/>
      <c r="AC303" s="88"/>
      <c r="AD303" s="88"/>
      <c r="AE303" s="88"/>
      <c r="AF303" s="88"/>
      <c r="AG303" s="88"/>
      <c r="AH303" s="88"/>
      <c r="AI303" s="88"/>
      <c r="AJ303" s="88"/>
      <c r="AK303" s="94"/>
      <c r="AL303" s="88"/>
    </row>
    <row r="304" spans="1:38" x14ac:dyDescent="0.2">
      <c r="A304" s="88" t="s">
        <v>48</v>
      </c>
      <c r="B304" s="88" t="s">
        <v>3769</v>
      </c>
      <c r="C304" s="88" t="s">
        <v>3770</v>
      </c>
      <c r="D304" s="91" t="s">
        <v>3771</v>
      </c>
      <c r="E304" s="90" t="str">
        <f t="shared" si="4"/>
        <v>http://feedproxy.google.com/~r/crhoy/wSjk/~3/2xWhZkFPJEo/</v>
      </c>
      <c r="F304" s="88" t="s">
        <v>3772</v>
      </c>
      <c r="G304" s="88" t="s">
        <v>3773</v>
      </c>
      <c r="H304" s="88" t="s">
        <v>139</v>
      </c>
      <c r="I304" s="88" t="s">
        <v>3774</v>
      </c>
      <c r="J304" s="88" t="s">
        <v>2271</v>
      </c>
      <c r="K304" s="88"/>
      <c r="L304" s="88"/>
      <c r="M304" s="88">
        <v>2109242</v>
      </c>
      <c r="N304" s="98">
        <v>11865498.686159998</v>
      </c>
      <c r="O304" s="92"/>
      <c r="P304" s="92"/>
      <c r="Q304" s="92"/>
      <c r="R304" s="92"/>
      <c r="S304" s="92"/>
      <c r="T304" s="92"/>
      <c r="U304" s="92"/>
      <c r="V304" s="92"/>
      <c r="W304" s="92"/>
      <c r="X304" s="92" t="s">
        <v>3775</v>
      </c>
      <c r="Y304" s="92"/>
      <c r="Z304" s="88" t="s">
        <v>3776</v>
      </c>
      <c r="AA304" s="88"/>
      <c r="AB304" s="88"/>
      <c r="AC304" s="88"/>
      <c r="AD304" s="88"/>
      <c r="AE304" s="88"/>
      <c r="AF304" s="88"/>
      <c r="AG304" s="88"/>
      <c r="AH304" s="88"/>
      <c r="AI304" s="88"/>
      <c r="AJ304" s="88"/>
      <c r="AK304" s="94"/>
      <c r="AL304" s="88"/>
    </row>
    <row r="305" spans="1:38" x14ac:dyDescent="0.2">
      <c r="A305" s="88" t="s">
        <v>48</v>
      </c>
      <c r="B305" s="88" t="s">
        <v>3777</v>
      </c>
      <c r="C305" s="88" t="s">
        <v>3778</v>
      </c>
      <c r="D305" s="91" t="s">
        <v>3779</v>
      </c>
      <c r="E305" s="90" t="str">
        <f t="shared" si="4"/>
        <v>https://ncrnoticias.com/destacadas/tasa-de-reproduccion-de-covid-19-crece-y-anticipa-un-aumento-de-los-contagios-en-costa-rica/</v>
      </c>
      <c r="F305" s="88" t="s">
        <v>3780</v>
      </c>
      <c r="G305" s="88" t="s">
        <v>3781</v>
      </c>
      <c r="H305" s="88" t="s">
        <v>1955</v>
      </c>
      <c r="I305" s="88"/>
      <c r="J305" s="88" t="s">
        <v>49</v>
      </c>
      <c r="K305" s="88"/>
      <c r="L305" s="88"/>
      <c r="M305" s="88">
        <v>496071</v>
      </c>
      <c r="N305" s="98">
        <v>2790637.4890799997</v>
      </c>
      <c r="O305" s="92"/>
      <c r="P305" s="92"/>
      <c r="Q305" s="92"/>
      <c r="R305" s="92"/>
      <c r="S305" s="92"/>
      <c r="T305" s="92"/>
      <c r="U305" s="92"/>
      <c r="V305" s="92"/>
      <c r="W305" s="92"/>
      <c r="X305" s="92" t="s">
        <v>3782</v>
      </c>
      <c r="Y305" s="92"/>
      <c r="Z305" s="88" t="s">
        <v>3424</v>
      </c>
      <c r="AA305" s="88"/>
      <c r="AB305" s="88"/>
      <c r="AC305" s="88"/>
      <c r="AD305" s="88"/>
      <c r="AE305" s="88"/>
      <c r="AF305" s="88"/>
      <c r="AG305" s="88"/>
      <c r="AH305" s="88"/>
      <c r="AI305" s="88"/>
      <c r="AJ305" s="88"/>
      <c r="AK305" s="94"/>
      <c r="AL305" s="88"/>
    </row>
    <row r="306" spans="1:38" x14ac:dyDescent="0.2">
      <c r="A306" s="88" t="s">
        <v>48</v>
      </c>
      <c r="B306" s="88" t="s">
        <v>3783</v>
      </c>
      <c r="C306" s="88" t="s">
        <v>3784</v>
      </c>
      <c r="D306" s="91" t="s">
        <v>3785</v>
      </c>
      <c r="E306" s="90" t="str">
        <f t="shared" si="4"/>
        <v>https://www.puroperiodismo.com/2021/04/gobierno-resiste-medidas-restrictivas-extraordinarias-pese-a-disparo-en-contagios/</v>
      </c>
      <c r="F306" s="88" t="s">
        <v>3786</v>
      </c>
      <c r="G306" s="88" t="s">
        <v>3787</v>
      </c>
      <c r="H306" s="88" t="s">
        <v>2658</v>
      </c>
      <c r="I306" s="88" t="s">
        <v>2779</v>
      </c>
      <c r="J306" s="88" t="s">
        <v>49</v>
      </c>
      <c r="K306" s="88"/>
      <c r="L306" s="88"/>
      <c r="M306" s="88">
        <v>11409</v>
      </c>
      <c r="N306" s="98">
        <v>64181.101320000002</v>
      </c>
      <c r="O306" s="92"/>
      <c r="P306" s="92"/>
      <c r="Q306" s="92"/>
      <c r="R306" s="92"/>
      <c r="S306" s="92"/>
      <c r="T306" s="92"/>
      <c r="U306" s="92"/>
      <c r="V306" s="92"/>
      <c r="W306" s="92"/>
      <c r="X306" s="92" t="s">
        <v>3788</v>
      </c>
      <c r="Y306" s="92"/>
      <c r="Z306" s="88" t="s">
        <v>3789</v>
      </c>
      <c r="AA306" s="88"/>
      <c r="AB306" s="88"/>
      <c r="AC306" s="88"/>
      <c r="AD306" s="88"/>
      <c r="AE306" s="88"/>
      <c r="AF306" s="88"/>
      <c r="AG306" s="88"/>
      <c r="AH306" s="88"/>
      <c r="AI306" s="88"/>
      <c r="AJ306" s="88"/>
      <c r="AK306" s="94"/>
      <c r="AL306" s="88"/>
    </row>
    <row r="307" spans="1:38" x14ac:dyDescent="0.2">
      <c r="A307" s="88" t="s">
        <v>48</v>
      </c>
      <c r="B307" s="88" t="s">
        <v>3790</v>
      </c>
      <c r="C307" s="88" t="s">
        <v>3791</v>
      </c>
      <c r="D307" s="91" t="s">
        <v>3792</v>
      </c>
      <c r="E307" s="90" t="str">
        <f t="shared" si="4"/>
        <v>https://semanariouniversidad.com/universitarias/aprendizaje-ucr-valentia-y-perseverancia/</v>
      </c>
      <c r="F307" s="88" t="s">
        <v>3793</v>
      </c>
      <c r="G307" s="88" t="s">
        <v>3794</v>
      </c>
      <c r="H307" s="88" t="s">
        <v>1865</v>
      </c>
      <c r="I307" s="88" t="s">
        <v>3795</v>
      </c>
      <c r="J307" s="88" t="s">
        <v>49</v>
      </c>
      <c r="K307" s="88"/>
      <c r="L307" s="88"/>
      <c r="M307" s="88">
        <v>261328</v>
      </c>
      <c r="N307" s="98">
        <v>1470095.43744</v>
      </c>
      <c r="O307" s="92"/>
      <c r="P307" s="92"/>
      <c r="Q307" s="92"/>
      <c r="R307" s="92"/>
      <c r="S307" s="92"/>
      <c r="T307" s="92"/>
      <c r="U307" s="92"/>
      <c r="V307" s="92"/>
      <c r="W307" s="92"/>
      <c r="X307" s="92" t="s">
        <v>3796</v>
      </c>
      <c r="Y307" s="92"/>
      <c r="Z307" s="88" t="s">
        <v>2321</v>
      </c>
      <c r="AA307" s="88"/>
      <c r="AB307" s="88"/>
      <c r="AC307" s="88"/>
      <c r="AD307" s="88"/>
      <c r="AE307" s="88"/>
      <c r="AF307" s="88"/>
      <c r="AG307" s="88"/>
      <c r="AH307" s="88"/>
      <c r="AI307" s="88"/>
      <c r="AJ307" s="88"/>
      <c r="AK307" s="94"/>
      <c r="AL307" s="88"/>
    </row>
    <row r="308" spans="1:38" x14ac:dyDescent="0.2">
      <c r="A308" s="88" t="s">
        <v>48</v>
      </c>
      <c r="B308" s="88" t="s">
        <v>3797</v>
      </c>
      <c r="C308" s="88" t="s">
        <v>3798</v>
      </c>
      <c r="D308" s="91" t="s">
        <v>3799</v>
      </c>
      <c r="E308" s="90" t="str">
        <f t="shared" si="4"/>
        <v>https://semanariouniversidad.com/pais/ucr-estima-que-en-dos-semanas-pais-alcanzaria-los-300-hospitalizados-en-uci/</v>
      </c>
      <c r="F308" s="88" t="s">
        <v>3800</v>
      </c>
      <c r="G308" s="88" t="s">
        <v>3801</v>
      </c>
      <c r="H308" s="88" t="s">
        <v>1865</v>
      </c>
      <c r="I308" s="88"/>
      <c r="J308" s="88" t="s">
        <v>49</v>
      </c>
      <c r="K308" s="88"/>
      <c r="L308" s="88"/>
      <c r="M308" s="88">
        <v>261328</v>
      </c>
      <c r="N308" s="98">
        <v>1470095.43744</v>
      </c>
      <c r="O308" s="92"/>
      <c r="P308" s="92"/>
      <c r="Q308" s="92"/>
      <c r="R308" s="92"/>
      <c r="S308" s="92"/>
      <c r="T308" s="92"/>
      <c r="U308" s="92"/>
      <c r="V308" s="92"/>
      <c r="W308" s="92"/>
      <c r="X308" s="92" t="s">
        <v>3802</v>
      </c>
      <c r="Y308" s="92"/>
      <c r="Z308" s="88" t="s">
        <v>1942</v>
      </c>
      <c r="AA308" s="88"/>
      <c r="AB308" s="88"/>
      <c r="AC308" s="88"/>
      <c r="AD308" s="88"/>
      <c r="AE308" s="88"/>
      <c r="AF308" s="88"/>
      <c r="AG308" s="88"/>
      <c r="AH308" s="88"/>
      <c r="AI308" s="88"/>
      <c r="AJ308" s="88"/>
      <c r="AK308" s="94"/>
      <c r="AL308" s="88"/>
    </row>
    <row r="309" spans="1:38" x14ac:dyDescent="0.2">
      <c r="A309" s="88" t="s">
        <v>48</v>
      </c>
      <c r="B309" s="88" t="s">
        <v>3803</v>
      </c>
      <c r="C309" s="88" t="s">
        <v>3804</v>
      </c>
      <c r="D309" s="91" t="s">
        <v>3805</v>
      </c>
      <c r="E309" s="90" t="str">
        <f t="shared" si="4"/>
        <v>https://www.nacion.com/opinion/columnistas/foro-virtual-de-en-la-nacion-sobre-vacunacion-y/ZHME5C2JTRASFHLV2HNQXWIQ2Q/story/</v>
      </c>
      <c r="F309" s="88" t="s">
        <v>3806</v>
      </c>
      <c r="G309" s="88" t="s">
        <v>3807</v>
      </c>
      <c r="H309" s="88" t="s">
        <v>110</v>
      </c>
      <c r="I309" s="88" t="s">
        <v>3808</v>
      </c>
      <c r="J309" s="88" t="s">
        <v>49</v>
      </c>
      <c r="K309" s="88"/>
      <c r="L309" s="88"/>
      <c r="M309" s="88">
        <v>2009561</v>
      </c>
      <c r="N309" s="98">
        <v>11304745.21428</v>
      </c>
      <c r="O309" s="92"/>
      <c r="P309" s="92"/>
      <c r="Q309" s="92"/>
      <c r="R309" s="92"/>
      <c r="S309" s="92"/>
      <c r="T309" s="92"/>
      <c r="U309" s="92"/>
      <c r="V309" s="92"/>
      <c r="W309" s="92"/>
      <c r="X309" s="92" t="s">
        <v>3809</v>
      </c>
      <c r="Y309" s="92"/>
      <c r="Z309" s="88" t="s">
        <v>2634</v>
      </c>
      <c r="AA309" s="88"/>
      <c r="AB309" s="88"/>
      <c r="AC309" s="88"/>
      <c r="AD309" s="88"/>
      <c r="AE309" s="88"/>
      <c r="AF309" s="88"/>
      <c r="AG309" s="88"/>
      <c r="AH309" s="88"/>
      <c r="AI309" s="88"/>
      <c r="AJ309" s="88"/>
      <c r="AK309" s="94"/>
      <c r="AL309" s="88"/>
    </row>
    <row r="310" spans="1:38" x14ac:dyDescent="0.2">
      <c r="A310" s="88" t="s">
        <v>48</v>
      </c>
      <c r="B310" s="88" t="s">
        <v>3810</v>
      </c>
      <c r="C310" s="88" t="s">
        <v>3811</v>
      </c>
      <c r="D310" s="91" t="s">
        <v>3812</v>
      </c>
      <c r="E310" s="90" t="str">
        <f t="shared" si="4"/>
        <v>https://delfino.cr/2021/04/vuelve-restriccion-vehicular-durante-fines-de-semana-pais-registro-hoy-mas-de-1100-casos-nuevos-de-covid-19</v>
      </c>
      <c r="F310" s="88" t="s">
        <v>3813</v>
      </c>
      <c r="G310" s="88" t="s">
        <v>3814</v>
      </c>
      <c r="H310" s="88" t="s">
        <v>2401</v>
      </c>
      <c r="I310" s="88" t="s">
        <v>2926</v>
      </c>
      <c r="J310" s="88" t="s">
        <v>49</v>
      </c>
      <c r="K310" s="88"/>
      <c r="L310" s="88"/>
      <c r="M310" s="88">
        <v>390223</v>
      </c>
      <c r="N310" s="98">
        <v>2195191.6820399999</v>
      </c>
      <c r="O310" s="92"/>
      <c r="P310" s="92"/>
      <c r="Q310" s="92"/>
      <c r="R310" s="92"/>
      <c r="S310" s="92"/>
      <c r="T310" s="92"/>
      <c r="U310" s="92"/>
      <c r="V310" s="92"/>
      <c r="W310" s="92"/>
      <c r="X310" s="92" t="s">
        <v>3815</v>
      </c>
      <c r="Y310" s="92"/>
      <c r="Z310" s="88" t="s">
        <v>1867</v>
      </c>
      <c r="AA310" s="88"/>
      <c r="AB310" s="88"/>
      <c r="AC310" s="88"/>
      <c r="AD310" s="88"/>
      <c r="AE310" s="88"/>
      <c r="AF310" s="88"/>
      <c r="AG310" s="88"/>
      <c r="AH310" s="88"/>
      <c r="AI310" s="88"/>
      <c r="AJ310" s="88"/>
      <c r="AK310" s="94"/>
      <c r="AL310" s="88"/>
    </row>
    <row r="311" spans="1:38" x14ac:dyDescent="0.2">
      <c r="A311" s="88" t="s">
        <v>48</v>
      </c>
      <c r="B311" s="88" t="s">
        <v>3816</v>
      </c>
      <c r="C311" s="88" t="s">
        <v>3817</v>
      </c>
      <c r="D311" s="91" t="s">
        <v>3818</v>
      </c>
      <c r="E311" s="90" t="str">
        <f t="shared" si="4"/>
        <v>https://www.guanacastealaaltura.com/index.php/el-pais/item/5022-restriccion-vehicular-por-placas-vuelve-a-regir-en-fines-de-semana</v>
      </c>
      <c r="F311" s="88" t="s">
        <v>2704</v>
      </c>
      <c r="G311" s="88" t="s">
        <v>3819</v>
      </c>
      <c r="H311" s="88" t="s">
        <v>105</v>
      </c>
      <c r="I311" s="88" t="s">
        <v>2706</v>
      </c>
      <c r="J311" s="88" t="s">
        <v>49</v>
      </c>
      <c r="K311" s="88"/>
      <c r="L311" s="88"/>
      <c r="M311" s="88">
        <v>3312</v>
      </c>
      <c r="N311" s="98">
        <v>18631.589759999999</v>
      </c>
      <c r="O311" s="92"/>
      <c r="P311" s="92"/>
      <c r="Q311" s="92"/>
      <c r="R311" s="92"/>
      <c r="S311" s="92"/>
      <c r="T311" s="92"/>
      <c r="U311" s="92"/>
      <c r="V311" s="92"/>
      <c r="W311" s="92"/>
      <c r="X311" s="92" t="s">
        <v>3820</v>
      </c>
      <c r="Y311" s="92"/>
      <c r="Z311" s="88" t="s">
        <v>1867</v>
      </c>
      <c r="AA311" s="88"/>
      <c r="AB311" s="88"/>
      <c r="AC311" s="88"/>
      <c r="AD311" s="88"/>
      <c r="AE311" s="88"/>
      <c r="AF311" s="88"/>
      <c r="AG311" s="88"/>
      <c r="AH311" s="88"/>
      <c r="AI311" s="88"/>
      <c r="AJ311" s="88"/>
      <c r="AK311" s="94"/>
      <c r="AL311" s="88"/>
    </row>
    <row r="312" spans="1:38" x14ac:dyDescent="0.2">
      <c r="A312" s="88" t="s">
        <v>48</v>
      </c>
      <c r="B312" s="88" t="s">
        <v>3821</v>
      </c>
      <c r="C312" s="88" t="s">
        <v>3822</v>
      </c>
      <c r="D312" s="91" t="s">
        <v>3823</v>
      </c>
      <c r="E312" s="90" t="str">
        <f t="shared" si="4"/>
        <v>https://www.repretel.com/noticia/gobierno-coloca-de-nuevo-restriccion-de-placas-durante-los-fines-de-semana/</v>
      </c>
      <c r="F312" s="88" t="s">
        <v>3824</v>
      </c>
      <c r="G312" s="88" t="s">
        <v>3814</v>
      </c>
      <c r="H312" s="88" t="s">
        <v>2562</v>
      </c>
      <c r="I312" s="88"/>
      <c r="J312" s="88" t="s">
        <v>49</v>
      </c>
      <c r="K312" s="88"/>
      <c r="L312" s="88"/>
      <c r="M312" s="88">
        <v>720314</v>
      </c>
      <c r="N312" s="98">
        <v>4052112.0007199999</v>
      </c>
      <c r="O312" s="92"/>
      <c r="P312" s="92"/>
      <c r="Q312" s="92"/>
      <c r="R312" s="92"/>
      <c r="S312" s="92"/>
      <c r="T312" s="92"/>
      <c r="U312" s="92"/>
      <c r="V312" s="92"/>
      <c r="W312" s="92"/>
      <c r="X312" s="92" t="s">
        <v>3825</v>
      </c>
      <c r="Y312" s="92"/>
      <c r="Z312" s="88" t="s">
        <v>1867</v>
      </c>
      <c r="AA312" s="88"/>
      <c r="AB312" s="88"/>
      <c r="AC312" s="88"/>
      <c r="AD312" s="88"/>
      <c r="AE312" s="88"/>
      <c r="AF312" s="88"/>
      <c r="AG312" s="88"/>
      <c r="AH312" s="88"/>
      <c r="AI312" s="88"/>
      <c r="AJ312" s="88"/>
      <c r="AK312" s="94"/>
      <c r="AL312" s="88"/>
    </row>
    <row r="313" spans="1:38" x14ac:dyDescent="0.2">
      <c r="A313" s="88" t="s">
        <v>48</v>
      </c>
      <c r="B313" s="88" t="s">
        <v>3826</v>
      </c>
      <c r="C313" s="88" t="s">
        <v>3827</v>
      </c>
      <c r="D313" s="91" t="s">
        <v>3828</v>
      </c>
      <c r="E313" s="90" t="str">
        <f t="shared" si="4"/>
        <v>https://herediahoy.com/destacadas/vuelve-la-restriccion-por-placa-los-fines-de-semana/</v>
      </c>
      <c r="F313" s="88" t="s">
        <v>3829</v>
      </c>
      <c r="G313" s="88" t="s">
        <v>3814</v>
      </c>
      <c r="H313" s="88" t="s">
        <v>102</v>
      </c>
      <c r="I313" s="88" t="s">
        <v>3830</v>
      </c>
      <c r="J313" s="88" t="s">
        <v>49</v>
      </c>
      <c r="K313" s="88"/>
      <c r="L313" s="88"/>
      <c r="M313" s="88">
        <v>14866</v>
      </c>
      <c r="N313" s="98">
        <v>83628.385680000007</v>
      </c>
      <c r="O313" s="92"/>
      <c r="P313" s="92"/>
      <c r="Q313" s="92"/>
      <c r="R313" s="92"/>
      <c r="S313" s="92"/>
      <c r="T313" s="92"/>
      <c r="U313" s="92"/>
      <c r="V313" s="92"/>
      <c r="W313" s="92"/>
      <c r="X313" s="92" t="s">
        <v>3831</v>
      </c>
      <c r="Y313" s="92"/>
      <c r="Z313" s="88" t="s">
        <v>1867</v>
      </c>
      <c r="AA313" s="88"/>
      <c r="AB313" s="88"/>
      <c r="AC313" s="88"/>
      <c r="AD313" s="88"/>
      <c r="AE313" s="88"/>
      <c r="AF313" s="88"/>
      <c r="AG313" s="88"/>
      <c r="AH313" s="88"/>
      <c r="AI313" s="88"/>
      <c r="AJ313" s="88"/>
      <c r="AK313" s="94"/>
      <c r="AL313" s="88"/>
    </row>
    <row r="314" spans="1:38" x14ac:dyDescent="0.2">
      <c r="A314" s="88" t="s">
        <v>48</v>
      </c>
      <c r="B314" s="88" t="s">
        <v>3832</v>
      </c>
      <c r="C314" s="88" t="s">
        <v>3833</v>
      </c>
      <c r="D314" s="91" t="s">
        <v>3834</v>
      </c>
      <c r="E314" s="90" t="str">
        <f t="shared" si="4"/>
        <v>https://www.mundomotorizado.com/restriccion-vehicular-sanitaria-por-placas-vuelve-a-regir-en-fines-de-semana/</v>
      </c>
      <c r="F314" s="88" t="s">
        <v>3813</v>
      </c>
      <c r="G314" s="88" t="s">
        <v>3814</v>
      </c>
      <c r="H314" s="88" t="s">
        <v>3835</v>
      </c>
      <c r="I314" s="88" t="s">
        <v>3836</v>
      </c>
      <c r="J314" s="88" t="s">
        <v>49</v>
      </c>
      <c r="K314" s="88"/>
      <c r="L314" s="88"/>
      <c r="M314" s="88">
        <v>9534</v>
      </c>
      <c r="N314" s="98">
        <v>53633.32632</v>
      </c>
      <c r="O314" s="92"/>
      <c r="P314" s="92"/>
      <c r="Q314" s="92"/>
      <c r="R314" s="92"/>
      <c r="S314" s="92"/>
      <c r="T314" s="92"/>
      <c r="U314" s="92"/>
      <c r="V314" s="92"/>
      <c r="W314" s="92"/>
      <c r="X314" s="92" t="s">
        <v>3837</v>
      </c>
      <c r="Y314" s="92"/>
      <c r="Z314" s="88" t="s">
        <v>1942</v>
      </c>
      <c r="AA314" s="88"/>
      <c r="AB314" s="88"/>
      <c r="AC314" s="88"/>
      <c r="AD314" s="88"/>
      <c r="AE314" s="88"/>
      <c r="AF314" s="88"/>
      <c r="AG314" s="88"/>
      <c r="AH314" s="88"/>
      <c r="AI314" s="88"/>
      <c r="AJ314" s="88"/>
      <c r="AK314" s="94"/>
      <c r="AL314" s="88"/>
    </row>
    <row r="315" spans="1:38" x14ac:dyDescent="0.2">
      <c r="A315" s="88" t="s">
        <v>48</v>
      </c>
      <c r="B315" s="88" t="s">
        <v>3832</v>
      </c>
      <c r="C315" s="88" t="s">
        <v>3838</v>
      </c>
      <c r="D315" s="91" t="s">
        <v>3839</v>
      </c>
      <c r="E315" s="90" t="str">
        <f t="shared" si="4"/>
        <v>https://cambiopolitico.com/regresa-restriccion-vehicular-sanitaria-por-placas-fines-de-semana/156849/</v>
      </c>
      <c r="F315" s="88" t="s">
        <v>3840</v>
      </c>
      <c r="G315" s="88" t="s">
        <v>3814</v>
      </c>
      <c r="H315" s="88" t="s">
        <v>2249</v>
      </c>
      <c r="I315" s="88" t="s">
        <v>146</v>
      </c>
      <c r="J315" s="88" t="s">
        <v>49</v>
      </c>
      <c r="K315" s="88"/>
      <c r="L315" s="88"/>
      <c r="M315" s="88">
        <v>13675</v>
      </c>
      <c r="N315" s="98">
        <v>76928.438999999984</v>
      </c>
      <c r="O315" s="92"/>
      <c r="P315" s="92"/>
      <c r="Q315" s="92"/>
      <c r="R315" s="92"/>
      <c r="S315" s="92"/>
      <c r="T315" s="92"/>
      <c r="U315" s="92"/>
      <c r="V315" s="92"/>
      <c r="W315" s="92"/>
      <c r="X315" s="92" t="s">
        <v>3841</v>
      </c>
      <c r="Y315" s="92"/>
      <c r="Z315" s="88" t="s">
        <v>2340</v>
      </c>
      <c r="AA315" s="88"/>
      <c r="AB315" s="88"/>
      <c r="AC315" s="88"/>
      <c r="AD315" s="88"/>
      <c r="AE315" s="88"/>
      <c r="AF315" s="88"/>
      <c r="AG315" s="88"/>
      <c r="AH315" s="88"/>
      <c r="AI315" s="88"/>
      <c r="AJ315" s="88"/>
      <c r="AK315" s="94"/>
      <c r="AL315" s="88"/>
    </row>
    <row r="316" spans="1:38" x14ac:dyDescent="0.2">
      <c r="A316" s="88" t="s">
        <v>48</v>
      </c>
      <c r="B316" s="88" t="s">
        <v>3842</v>
      </c>
      <c r="C316" s="88" t="s">
        <v>3833</v>
      </c>
      <c r="D316" s="91" t="s">
        <v>3843</v>
      </c>
      <c r="E316" s="90" t="str">
        <f t="shared" si="4"/>
        <v>https://www.tvsur.co.cr/noticias/restriccion-vehicular-sanitaria-por-placas-vuelve-a-regir-en-fines-de-semana/</v>
      </c>
      <c r="F316" s="88" t="s">
        <v>3844</v>
      </c>
      <c r="G316" s="88" t="s">
        <v>3814</v>
      </c>
      <c r="H316" s="88" t="s">
        <v>103</v>
      </c>
      <c r="I316" s="88"/>
      <c r="J316" s="88" t="s">
        <v>49</v>
      </c>
      <c r="K316" s="88"/>
      <c r="L316" s="88"/>
      <c r="M316" s="88">
        <v>10145</v>
      </c>
      <c r="N316" s="98">
        <v>57070.494599999998</v>
      </c>
      <c r="O316" s="92"/>
      <c r="P316" s="92"/>
      <c r="Q316" s="92"/>
      <c r="R316" s="92"/>
      <c r="S316" s="92"/>
      <c r="T316" s="92"/>
      <c r="U316" s="92"/>
      <c r="V316" s="92"/>
      <c r="W316" s="92"/>
      <c r="X316" s="92" t="s">
        <v>3825</v>
      </c>
      <c r="Y316" s="92"/>
      <c r="Z316" s="88" t="s">
        <v>1867</v>
      </c>
      <c r="AA316" s="88"/>
      <c r="AB316" s="88"/>
      <c r="AC316" s="88"/>
      <c r="AD316" s="88"/>
      <c r="AE316" s="88"/>
      <c r="AF316" s="88"/>
      <c r="AG316" s="88"/>
      <c r="AH316" s="88"/>
      <c r="AI316" s="88"/>
      <c r="AJ316" s="88"/>
      <c r="AK316" s="94"/>
      <c r="AL316" s="88"/>
    </row>
    <row r="317" spans="1:38" x14ac:dyDescent="0.2">
      <c r="A317" s="88" t="s">
        <v>48</v>
      </c>
      <c r="B317" s="88" t="s">
        <v>3845</v>
      </c>
      <c r="C317" s="88" t="s">
        <v>3833</v>
      </c>
      <c r="D317" s="91" t="s">
        <v>3846</v>
      </c>
      <c r="E317" s="90" t="str">
        <f t="shared" si="4"/>
        <v>http://www.periodicomitierra.com/actualidad/restriccion-vehicular-sanitaria-por-placas-vuelve-regir-en-fines-de-semana</v>
      </c>
      <c r="F317" s="88" t="s">
        <v>3847</v>
      </c>
      <c r="G317" s="88" t="s">
        <v>3848</v>
      </c>
      <c r="H317" s="88" t="s">
        <v>101</v>
      </c>
      <c r="I317" s="88"/>
      <c r="J317" s="88" t="s">
        <v>49</v>
      </c>
      <c r="K317" s="88"/>
      <c r="L317" s="88"/>
      <c r="M317" s="88">
        <v>11536</v>
      </c>
      <c r="N317" s="98">
        <v>64895.537280000004</v>
      </c>
      <c r="O317" s="92"/>
      <c r="P317" s="92"/>
      <c r="Q317" s="92"/>
      <c r="R317" s="92"/>
      <c r="S317" s="92"/>
      <c r="T317" s="92"/>
      <c r="U317" s="92"/>
      <c r="V317" s="92"/>
      <c r="W317" s="92"/>
      <c r="X317" s="92" t="s">
        <v>3849</v>
      </c>
      <c r="Y317" s="92"/>
      <c r="Z317" s="88" t="s">
        <v>2417</v>
      </c>
      <c r="AA317" s="88"/>
      <c r="AB317" s="88"/>
      <c r="AC317" s="88"/>
      <c r="AD317" s="88"/>
      <c r="AE317" s="88"/>
      <c r="AF317" s="88"/>
      <c r="AG317" s="88"/>
      <c r="AH317" s="88"/>
      <c r="AI317" s="88"/>
      <c r="AJ317" s="88"/>
      <c r="AK317" s="94"/>
      <c r="AL317" s="88"/>
    </row>
    <row r="318" spans="1:38" x14ac:dyDescent="0.2">
      <c r="A318" s="88" t="s">
        <v>48</v>
      </c>
      <c r="B318" s="88" t="s">
        <v>3850</v>
      </c>
      <c r="C318" s="88" t="s">
        <v>3833</v>
      </c>
      <c r="D318" s="91" t="s">
        <v>3851</v>
      </c>
      <c r="E318" s="90" t="str">
        <f t="shared" si="4"/>
        <v>https://www.elmundo.cr/costa-rica/restriccion-vehicular-sanitaria-por-placas-vuelve-a-regir-en-fines-de-semana/</v>
      </c>
      <c r="F318" s="88" t="s">
        <v>3852</v>
      </c>
      <c r="G318" s="88" t="s">
        <v>3819</v>
      </c>
      <c r="H318" s="88" t="s">
        <v>3853</v>
      </c>
      <c r="I318" s="88" t="s">
        <v>3854</v>
      </c>
      <c r="J318" s="88" t="s">
        <v>49</v>
      </c>
      <c r="K318" s="88"/>
      <c r="L318" s="88"/>
      <c r="M318" s="88">
        <v>400760</v>
      </c>
      <c r="N318" s="98">
        <v>2254467.3647999996</v>
      </c>
      <c r="O318" s="92"/>
      <c r="P318" s="92"/>
      <c r="Q318" s="92"/>
      <c r="R318" s="92"/>
      <c r="S318" s="92"/>
      <c r="T318" s="92"/>
      <c r="U318" s="92"/>
      <c r="V318" s="92"/>
      <c r="W318" s="92"/>
      <c r="X318" s="92" t="s">
        <v>3855</v>
      </c>
      <c r="Y318" s="92"/>
      <c r="Z318" s="88" t="s">
        <v>2108</v>
      </c>
      <c r="AA318" s="88"/>
      <c r="AB318" s="88"/>
      <c r="AC318" s="88"/>
      <c r="AD318" s="88"/>
      <c r="AE318" s="88"/>
      <c r="AF318" s="88"/>
      <c r="AG318" s="88"/>
      <c r="AH318" s="88"/>
      <c r="AI318" s="88"/>
      <c r="AJ318" s="88"/>
      <c r="AK318" s="94"/>
      <c r="AL318" s="88"/>
    </row>
    <row r="319" spans="1:38" x14ac:dyDescent="0.2">
      <c r="A319" s="88" t="s">
        <v>48</v>
      </c>
      <c r="B319" s="88" t="s">
        <v>3856</v>
      </c>
      <c r="C319" s="88" t="s">
        <v>3833</v>
      </c>
      <c r="D319" s="91" t="s">
        <v>3857</v>
      </c>
      <c r="E319" s="90" t="str">
        <f t="shared" si="4"/>
        <v>https://www.elpais.cr/2021/04/15/restriccion-vehicular-sanitaria-por-placas-vuelve-a-regir-en-fines-de-semana/</v>
      </c>
      <c r="F319" s="88" t="s">
        <v>3858</v>
      </c>
      <c r="G319" s="88" t="s">
        <v>3819</v>
      </c>
      <c r="H319" s="88" t="s">
        <v>1920</v>
      </c>
      <c r="I319" s="88" t="s">
        <v>2387</v>
      </c>
      <c r="J319" s="88" t="s">
        <v>49</v>
      </c>
      <c r="K319" s="88"/>
      <c r="L319" s="88"/>
      <c r="M319" s="88">
        <v>110817</v>
      </c>
      <c r="N319" s="98">
        <v>623398.81715999998</v>
      </c>
      <c r="O319" s="92"/>
      <c r="P319" s="92"/>
      <c r="Q319" s="92"/>
      <c r="R319" s="92"/>
      <c r="S319" s="92"/>
      <c r="T319" s="92"/>
      <c r="U319" s="92"/>
      <c r="V319" s="92"/>
      <c r="W319" s="92"/>
      <c r="X319" s="92" t="s">
        <v>3859</v>
      </c>
      <c r="Y319" s="92"/>
      <c r="Z319" s="88" t="s">
        <v>2381</v>
      </c>
      <c r="AA319" s="88"/>
      <c r="AB319" s="88"/>
      <c r="AC319" s="88"/>
      <c r="AD319" s="88"/>
      <c r="AE319" s="88"/>
      <c r="AF319" s="88"/>
      <c r="AG319" s="88"/>
      <c r="AH319" s="88"/>
      <c r="AI319" s="88"/>
      <c r="AJ319" s="88"/>
      <c r="AK319" s="94"/>
      <c r="AL319" s="88"/>
    </row>
    <row r="320" spans="1:38" x14ac:dyDescent="0.2">
      <c r="A320" s="88" t="s">
        <v>48</v>
      </c>
      <c r="B320" s="88" t="s">
        <v>3860</v>
      </c>
      <c r="C320" s="92" t="s">
        <v>3861</v>
      </c>
      <c r="D320" s="91" t="s">
        <v>3862</v>
      </c>
      <c r="E320" s="90" t="str">
        <f t="shared" si="4"/>
        <v>https://adiariocr.com/nacionales/restriccion-vehicular-por-placas-vuelve-este-fin-de-semana/</v>
      </c>
      <c r="F320" s="88" t="s">
        <v>3863</v>
      </c>
      <c r="G320" s="88" t="s">
        <v>3864</v>
      </c>
      <c r="H320" s="88" t="s">
        <v>147</v>
      </c>
      <c r="I320" s="88" t="s">
        <v>148</v>
      </c>
      <c r="J320" s="88" t="s">
        <v>49</v>
      </c>
      <c r="K320" s="88"/>
      <c r="L320" s="88"/>
      <c r="M320" s="88">
        <v>15962</v>
      </c>
      <c r="N320" s="98">
        <v>89793.911760000003</v>
      </c>
      <c r="O320" s="92"/>
      <c r="P320" s="92"/>
      <c r="Q320" s="92"/>
      <c r="R320" s="92"/>
      <c r="S320" s="92"/>
      <c r="T320" s="92"/>
      <c r="U320" s="92"/>
      <c r="V320" s="92"/>
      <c r="W320" s="92"/>
      <c r="X320" s="92" t="s">
        <v>3865</v>
      </c>
      <c r="Y320" s="92"/>
      <c r="Z320" s="88" t="s">
        <v>3866</v>
      </c>
      <c r="AA320" s="88"/>
      <c r="AB320" s="88"/>
      <c r="AC320" s="88"/>
      <c r="AD320" s="88"/>
      <c r="AE320" s="88"/>
      <c r="AF320" s="88"/>
      <c r="AG320" s="88"/>
      <c r="AH320" s="88"/>
      <c r="AI320" s="88"/>
      <c r="AJ320" s="88"/>
      <c r="AK320" s="94"/>
      <c r="AL320" s="88"/>
    </row>
    <row r="321" spans="1:38" x14ac:dyDescent="0.2">
      <c r="A321" s="88" t="s">
        <v>48</v>
      </c>
      <c r="B321" s="88" t="s">
        <v>3867</v>
      </c>
      <c r="C321" s="88" t="s">
        <v>3868</v>
      </c>
      <c r="D321" s="91" t="s">
        <v>3869</v>
      </c>
      <c r="E321" s="90" t="str">
        <f t="shared" si="4"/>
        <v>https://www.lateja.cr/nacional/vuelve-la-restriccion-vehicular-los-fines-de/D3KIFM4VKJFD7HFQ7MWRRTIDA4/story/</v>
      </c>
      <c r="F321" s="88" t="s">
        <v>3870</v>
      </c>
      <c r="G321" s="88" t="s">
        <v>3871</v>
      </c>
      <c r="H321" s="88" t="s">
        <v>131</v>
      </c>
      <c r="I321" s="88"/>
      <c r="J321" s="88" t="s">
        <v>49</v>
      </c>
      <c r="K321" s="88"/>
      <c r="L321" s="88"/>
      <c r="M321" s="88">
        <v>558535</v>
      </c>
      <c r="N321" s="98">
        <v>3142027.4717999995</v>
      </c>
      <c r="O321" s="92"/>
      <c r="P321" s="92"/>
      <c r="Q321" s="92"/>
      <c r="R321" s="92"/>
      <c r="S321" s="92"/>
      <c r="T321" s="92"/>
      <c r="U321" s="92"/>
      <c r="V321" s="92"/>
      <c r="W321" s="92"/>
      <c r="X321" s="92" t="s">
        <v>3872</v>
      </c>
      <c r="Y321" s="92"/>
      <c r="Z321" s="88" t="s">
        <v>2108</v>
      </c>
      <c r="AA321" s="88"/>
      <c r="AB321" s="88"/>
      <c r="AC321" s="88"/>
      <c r="AD321" s="88"/>
      <c r="AE321" s="88"/>
      <c r="AF321" s="88"/>
      <c r="AG321" s="88"/>
      <c r="AH321" s="88"/>
      <c r="AI321" s="88"/>
      <c r="AJ321" s="88"/>
      <c r="AK321" s="94"/>
      <c r="AL321" s="88"/>
    </row>
    <row r="322" spans="1:38" x14ac:dyDescent="0.2">
      <c r="A322" s="88" t="s">
        <v>48</v>
      </c>
      <c r="B322" s="88" t="s">
        <v>3873</v>
      </c>
      <c r="C322" s="88" t="s">
        <v>3833</v>
      </c>
      <c r="D322" s="91" t="s">
        <v>3874</v>
      </c>
      <c r="E322" s="90" t="str">
        <f t="shared" si="4"/>
        <v>https://everardoherrera.com/index.php/fuera-de-juego-costa-rica/70-fuera-de-juego/74709-restriccion-vehicular-sanitaria-por-placas-vuelve-a-regir-en-fines-de-semana</v>
      </c>
      <c r="F322" s="88" t="s">
        <v>3813</v>
      </c>
      <c r="G322" s="88" t="s">
        <v>3819</v>
      </c>
      <c r="H322" s="88" t="s">
        <v>3875</v>
      </c>
      <c r="I322" s="88" t="s">
        <v>3876</v>
      </c>
      <c r="J322" s="88" t="s">
        <v>49</v>
      </c>
      <c r="K322" s="88"/>
      <c r="L322" s="88"/>
      <c r="M322" s="88">
        <v>160289</v>
      </c>
      <c r="N322" s="98">
        <v>901702.56371999998</v>
      </c>
      <c r="O322" s="92"/>
      <c r="P322" s="92"/>
      <c r="Q322" s="92"/>
      <c r="R322" s="92"/>
      <c r="S322" s="92"/>
      <c r="T322" s="92"/>
      <c r="U322" s="92"/>
      <c r="V322" s="92"/>
      <c r="W322" s="92"/>
      <c r="X322" s="92" t="s">
        <v>3825</v>
      </c>
      <c r="Y322" s="92"/>
      <c r="Z322" s="88" t="s">
        <v>2340</v>
      </c>
      <c r="AA322" s="88"/>
      <c r="AB322" s="88"/>
      <c r="AC322" s="88"/>
      <c r="AD322" s="88"/>
      <c r="AE322" s="88"/>
      <c r="AF322" s="88"/>
      <c r="AG322" s="88"/>
      <c r="AH322" s="88"/>
      <c r="AI322" s="88"/>
      <c r="AJ322" s="88"/>
      <c r="AK322" s="94"/>
      <c r="AL322" s="88"/>
    </row>
    <row r="323" spans="1:38" x14ac:dyDescent="0.2">
      <c r="A323" s="88" t="s">
        <v>48</v>
      </c>
      <c r="B323" s="88" t="s">
        <v>3877</v>
      </c>
      <c r="C323" s="88" t="s">
        <v>3878</v>
      </c>
      <c r="D323" s="91" t="s">
        <v>3879</v>
      </c>
      <c r="E323" s="90" t="str">
        <f t="shared" ref="E323:E386" si="5">HYPERLINK(D323)</f>
        <v>https://delfino.cr/2021/04/covid-19-crisis-a-threat-to-costa-rican-stability</v>
      </c>
      <c r="F323" s="88" t="s">
        <v>3880</v>
      </c>
      <c r="G323" s="88" t="s">
        <v>3881</v>
      </c>
      <c r="H323" s="88" t="s">
        <v>2401</v>
      </c>
      <c r="I323" s="88" t="s">
        <v>3882</v>
      </c>
      <c r="J323" s="88" t="s">
        <v>49</v>
      </c>
      <c r="K323" s="88"/>
      <c r="L323" s="88"/>
      <c r="M323" s="88">
        <v>390223</v>
      </c>
      <c r="N323" s="98">
        <v>2195191.6820399999</v>
      </c>
      <c r="O323" s="92"/>
      <c r="P323" s="92"/>
      <c r="Q323" s="92"/>
      <c r="R323" s="92"/>
      <c r="S323" s="92"/>
      <c r="T323" s="92"/>
      <c r="U323" s="92"/>
      <c r="V323" s="92"/>
      <c r="W323" s="92"/>
      <c r="X323" s="92" t="s">
        <v>3883</v>
      </c>
      <c r="Y323" s="92"/>
      <c r="Z323" s="88" t="s">
        <v>3884</v>
      </c>
      <c r="AA323" s="88"/>
      <c r="AB323" s="88"/>
      <c r="AC323" s="88"/>
      <c r="AD323" s="88"/>
      <c r="AE323" s="88"/>
      <c r="AF323" s="88"/>
      <c r="AG323" s="88"/>
      <c r="AH323" s="88"/>
      <c r="AI323" s="88"/>
      <c r="AJ323" s="88"/>
      <c r="AK323" s="94"/>
      <c r="AL323" s="88"/>
    </row>
    <row r="324" spans="1:38" x14ac:dyDescent="0.2">
      <c r="A324" s="88" t="s">
        <v>48</v>
      </c>
      <c r="B324" s="88" t="s">
        <v>3885</v>
      </c>
      <c r="C324" s="88" t="s">
        <v>3886</v>
      </c>
      <c r="D324" s="91" t="s">
        <v>3887</v>
      </c>
      <c r="E324" s="90" t="str">
        <f t="shared" si="5"/>
        <v>https://vinv.ucr.ac.cr/es/evento/conferencia-inaugural-la-pandemia-del-covid-19-una-oportunidad-para-re-distribuir-mejor-en</v>
      </c>
      <c r="F324" s="88" t="s">
        <v>3888</v>
      </c>
      <c r="G324" s="88" t="s">
        <v>3889</v>
      </c>
      <c r="H324" s="88" t="s">
        <v>1903</v>
      </c>
      <c r="I324" s="88"/>
      <c r="J324" s="88" t="s">
        <v>49</v>
      </c>
      <c r="K324" s="88"/>
      <c r="L324" s="88"/>
      <c r="M324" s="88">
        <v>33759</v>
      </c>
      <c r="N324" s="98">
        <v>189910.57931999999</v>
      </c>
      <c r="O324" s="92"/>
      <c r="P324" s="92"/>
      <c r="Q324" s="92"/>
      <c r="R324" s="92"/>
      <c r="S324" s="92"/>
      <c r="T324" s="92"/>
      <c r="U324" s="92"/>
      <c r="V324" s="92"/>
      <c r="W324" s="92"/>
      <c r="X324" s="92"/>
      <c r="Y324" s="92"/>
      <c r="Z324" s="88" t="s">
        <v>3890</v>
      </c>
      <c r="AA324" s="88"/>
      <c r="AB324" s="88"/>
      <c r="AC324" s="88"/>
      <c r="AD324" s="88"/>
      <c r="AE324" s="88"/>
      <c r="AF324" s="88"/>
      <c r="AG324" s="88"/>
      <c r="AH324" s="88"/>
      <c r="AI324" s="88"/>
      <c r="AJ324" s="88"/>
      <c r="AK324" s="94"/>
      <c r="AL324" s="88"/>
    </row>
    <row r="325" spans="1:38" x14ac:dyDescent="0.2">
      <c r="A325" s="88" t="s">
        <v>48</v>
      </c>
      <c r="B325" s="88" t="s">
        <v>3891</v>
      </c>
      <c r="C325" s="88" t="s">
        <v>3892</v>
      </c>
      <c r="D325" s="91" t="s">
        <v>3893</v>
      </c>
      <c r="E325" s="90" t="str">
        <f t="shared" si="5"/>
        <v>https://www.monumental.co.cr/2021/04/15/demografo-alerta-que-en-tres-semanas-el-sistema-de-salud-colapsaria-ante-la-falta-de-camas-para-pacientes-con-covid-19/</v>
      </c>
      <c r="F325" s="88" t="s">
        <v>3894</v>
      </c>
      <c r="G325" s="88" t="s">
        <v>3895</v>
      </c>
      <c r="H325" s="88" t="s">
        <v>152</v>
      </c>
      <c r="I325" s="88"/>
      <c r="J325" s="88" t="s">
        <v>49</v>
      </c>
      <c r="K325" s="88"/>
      <c r="L325" s="88"/>
      <c r="M325" s="88">
        <v>160072</v>
      </c>
      <c r="N325" s="98">
        <v>900481.83455999987</v>
      </c>
      <c r="O325" s="92"/>
      <c r="P325" s="92"/>
      <c r="Q325" s="92"/>
      <c r="R325" s="92"/>
      <c r="S325" s="92"/>
      <c r="T325" s="92"/>
      <c r="U325" s="92"/>
      <c r="V325" s="92"/>
      <c r="W325" s="92"/>
      <c r="X325" s="92" t="s">
        <v>3896</v>
      </c>
      <c r="Y325" s="92"/>
      <c r="Z325" s="88" t="s">
        <v>2251</v>
      </c>
      <c r="AA325" s="88"/>
      <c r="AB325" s="88"/>
      <c r="AC325" s="88"/>
      <c r="AD325" s="88"/>
      <c r="AE325" s="88"/>
      <c r="AF325" s="88"/>
      <c r="AG325" s="88"/>
      <c r="AH325" s="88"/>
      <c r="AI325" s="88"/>
      <c r="AJ325" s="88"/>
      <c r="AK325" s="94"/>
      <c r="AL325" s="88"/>
    </row>
    <row r="326" spans="1:38" x14ac:dyDescent="0.2">
      <c r="A326" s="88" t="s">
        <v>48</v>
      </c>
      <c r="B326" s="88" t="s">
        <v>3897</v>
      </c>
      <c r="C326" s="88" t="s">
        <v>3898</v>
      </c>
      <c r="D326" s="91" t="s">
        <v>3899</v>
      </c>
      <c r="E326" s="90" t="str">
        <f t="shared" si="5"/>
        <v>https://semanariouniversidad.com/pais/costa-rica-enfrenta-la-segunda-tercera-o-cuarta-ola-del-covid-19/</v>
      </c>
      <c r="F326" s="88" t="s">
        <v>3900</v>
      </c>
      <c r="G326" s="88" t="s">
        <v>3901</v>
      </c>
      <c r="H326" s="88" t="s">
        <v>1865</v>
      </c>
      <c r="I326" s="88"/>
      <c r="J326" s="88" t="s">
        <v>49</v>
      </c>
      <c r="K326" s="88"/>
      <c r="L326" s="88"/>
      <c r="M326" s="88">
        <v>261328</v>
      </c>
      <c r="N326" s="98">
        <v>1470095.43744</v>
      </c>
      <c r="O326" s="92"/>
      <c r="P326" s="92"/>
      <c r="Q326" s="92"/>
      <c r="R326" s="92"/>
      <c r="S326" s="92"/>
      <c r="T326" s="92"/>
      <c r="U326" s="92"/>
      <c r="V326" s="92"/>
      <c r="W326" s="92"/>
      <c r="X326" s="92" t="s">
        <v>3902</v>
      </c>
      <c r="Y326" s="92"/>
      <c r="Z326" s="88" t="s">
        <v>1867</v>
      </c>
      <c r="AA326" s="88"/>
      <c r="AB326" s="88"/>
      <c r="AC326" s="88"/>
      <c r="AD326" s="88"/>
      <c r="AE326" s="88"/>
      <c r="AF326" s="88"/>
      <c r="AG326" s="88"/>
      <c r="AH326" s="88"/>
      <c r="AI326" s="88"/>
      <c r="AJ326" s="88"/>
      <c r="AK326" s="94"/>
      <c r="AL326" s="88"/>
    </row>
    <row r="327" spans="1:38" x14ac:dyDescent="0.2">
      <c r="A327" s="88" t="s">
        <v>48</v>
      </c>
      <c r="B327" s="88" t="s">
        <v>3903</v>
      </c>
      <c r="C327" s="88" t="s">
        <v>3904</v>
      </c>
      <c r="D327" s="91" t="s">
        <v>3905</v>
      </c>
      <c r="E327" s="90" t="str">
        <f t="shared" si="5"/>
        <v>https://www.monumental.co.cr/2021/04/16/ccss-empezara-a-aplicar-vacuna-contra-el-covid-19-de-astrazeneca-la-proxima-semana/</v>
      </c>
      <c r="F327" s="88" t="s">
        <v>3906</v>
      </c>
      <c r="G327" s="88" t="s">
        <v>3907</v>
      </c>
      <c r="H327" s="88" t="s">
        <v>152</v>
      </c>
      <c r="I327" s="88"/>
      <c r="J327" s="88" t="s">
        <v>49</v>
      </c>
      <c r="K327" s="88"/>
      <c r="L327" s="88"/>
      <c r="M327" s="88">
        <v>160072</v>
      </c>
      <c r="N327" s="98">
        <v>900481.83455999987</v>
      </c>
      <c r="O327" s="92"/>
      <c r="P327" s="92"/>
      <c r="Q327" s="92"/>
      <c r="R327" s="92"/>
      <c r="S327" s="92"/>
      <c r="T327" s="92"/>
      <c r="U327" s="92"/>
      <c r="V327" s="92"/>
      <c r="W327" s="92"/>
      <c r="X327" s="92"/>
      <c r="Y327" s="92"/>
      <c r="Z327" s="88" t="s">
        <v>2140</v>
      </c>
      <c r="AA327" s="88"/>
      <c r="AB327" s="88"/>
      <c r="AC327" s="88"/>
      <c r="AD327" s="88"/>
      <c r="AE327" s="88"/>
      <c r="AF327" s="88"/>
      <c r="AG327" s="88"/>
      <c r="AH327" s="88"/>
      <c r="AI327" s="88"/>
      <c r="AJ327" s="88"/>
      <c r="AK327" s="94"/>
      <c r="AL327" s="88"/>
    </row>
    <row r="328" spans="1:38" x14ac:dyDescent="0.2">
      <c r="A328" s="88" t="s">
        <v>48</v>
      </c>
      <c r="B328" s="88" t="s">
        <v>3908</v>
      </c>
      <c r="C328" s="88" t="s">
        <v>3909</v>
      </c>
      <c r="D328" s="91" t="s">
        <v>3910</v>
      </c>
      <c r="E328" s="90" t="str">
        <f t="shared" si="5"/>
        <v>https://surcosdigital.com/panitos-tibios-y-voracidad-empresarial/</v>
      </c>
      <c r="F328" s="88" t="s">
        <v>3911</v>
      </c>
      <c r="G328" s="88" t="s">
        <v>3912</v>
      </c>
      <c r="H328" s="88" t="s">
        <v>2174</v>
      </c>
      <c r="I328" s="88"/>
      <c r="J328" s="88" t="s">
        <v>49</v>
      </c>
      <c r="K328" s="88"/>
      <c r="L328" s="88"/>
      <c r="M328" s="88">
        <v>6976</v>
      </c>
      <c r="N328" s="98">
        <v>39243.348480000001</v>
      </c>
      <c r="O328" s="92"/>
      <c r="P328" s="92"/>
      <c r="Q328" s="92"/>
      <c r="R328" s="92"/>
      <c r="S328" s="92"/>
      <c r="T328" s="92"/>
      <c r="U328" s="92"/>
      <c r="V328" s="92"/>
      <c r="W328" s="92"/>
      <c r="X328" s="92" t="s">
        <v>3913</v>
      </c>
      <c r="Y328" s="92"/>
      <c r="Z328" s="88" t="s">
        <v>2022</v>
      </c>
      <c r="AA328" s="88"/>
      <c r="AB328" s="88"/>
      <c r="AC328" s="88"/>
      <c r="AD328" s="88"/>
      <c r="AE328" s="88"/>
      <c r="AF328" s="88"/>
      <c r="AG328" s="88"/>
      <c r="AH328" s="88"/>
      <c r="AI328" s="88"/>
      <c r="AJ328" s="88"/>
      <c r="AK328" s="94"/>
      <c r="AL328" s="88"/>
    </row>
    <row r="329" spans="1:38" x14ac:dyDescent="0.2">
      <c r="A329" s="88" t="s">
        <v>48</v>
      </c>
      <c r="B329" s="88" t="s">
        <v>3914</v>
      </c>
      <c r="C329" s="88" t="s">
        <v>3915</v>
      </c>
      <c r="D329" s="91" t="s">
        <v>3916</v>
      </c>
      <c r="E329" s="90" t="str">
        <f t="shared" si="5"/>
        <v>https://costaricamedios.cr/2021/04/16/restriccion-vehicular-sanitaria-vuelve-este-fin-de-semana-ante-incremento-acelerado-de-casos-covid/</v>
      </c>
      <c r="F329" s="88" t="s">
        <v>3917</v>
      </c>
      <c r="G329" s="88" t="s">
        <v>3814</v>
      </c>
      <c r="H329" s="88" t="s">
        <v>2596</v>
      </c>
      <c r="I329" s="88" t="s">
        <v>3918</v>
      </c>
      <c r="J329" s="88" t="s">
        <v>49</v>
      </c>
      <c r="K329" s="88"/>
      <c r="L329" s="88"/>
      <c r="M329" s="88">
        <v>33453</v>
      </c>
      <c r="N329" s="98">
        <v>188189.18243999998</v>
      </c>
      <c r="O329" s="92"/>
      <c r="P329" s="92"/>
      <c r="Q329" s="92"/>
      <c r="R329" s="92"/>
      <c r="S329" s="92"/>
      <c r="T329" s="92"/>
      <c r="U329" s="92"/>
      <c r="V329" s="92"/>
      <c r="W329" s="92"/>
      <c r="X329" s="92" t="s">
        <v>3919</v>
      </c>
      <c r="Y329" s="92"/>
      <c r="Z329" s="88" t="s">
        <v>3920</v>
      </c>
      <c r="AA329" s="88"/>
      <c r="AB329" s="88"/>
      <c r="AC329" s="88"/>
      <c r="AD329" s="88"/>
      <c r="AE329" s="88"/>
      <c r="AF329" s="88"/>
      <c r="AG329" s="88"/>
      <c r="AH329" s="88"/>
      <c r="AI329" s="88"/>
      <c r="AJ329" s="88"/>
      <c r="AK329" s="94"/>
      <c r="AL329" s="88"/>
    </row>
    <row r="330" spans="1:38" x14ac:dyDescent="0.2">
      <c r="A330" s="88" t="s">
        <v>48</v>
      </c>
      <c r="B330" s="88" t="s">
        <v>3921</v>
      </c>
      <c r="C330" s="88" t="s">
        <v>3922</v>
      </c>
      <c r="D330" s="91" t="s">
        <v>3923</v>
      </c>
      <c r="E330" s="90" t="str">
        <f t="shared" si="5"/>
        <v>https://ticotimes.net/2021/04/16/why-costa-rica-is-re-applying-driving-restrictions</v>
      </c>
      <c r="F330" s="88" t="s">
        <v>3924</v>
      </c>
      <c r="G330" s="88" t="s">
        <v>3925</v>
      </c>
      <c r="H330" s="88" t="s">
        <v>2605</v>
      </c>
      <c r="I330" s="88" t="s">
        <v>2606</v>
      </c>
      <c r="J330" s="88" t="s">
        <v>49</v>
      </c>
      <c r="K330" s="88"/>
      <c r="L330" s="88"/>
      <c r="M330" s="88">
        <v>267725</v>
      </c>
      <c r="N330" s="98">
        <v>1506081.6330000001</v>
      </c>
      <c r="O330" s="92"/>
      <c r="P330" s="92"/>
      <c r="Q330" s="92"/>
      <c r="R330" s="92"/>
      <c r="S330" s="92"/>
      <c r="T330" s="92"/>
      <c r="U330" s="92"/>
      <c r="V330" s="92"/>
      <c r="W330" s="92"/>
      <c r="X330" s="92" t="s">
        <v>3926</v>
      </c>
      <c r="Y330" s="92"/>
      <c r="Z330" s="88" t="s">
        <v>3927</v>
      </c>
      <c r="AA330" s="88"/>
      <c r="AB330" s="88"/>
      <c r="AC330" s="88"/>
      <c r="AD330" s="88"/>
      <c r="AE330" s="88"/>
      <c r="AF330" s="88"/>
      <c r="AG330" s="88"/>
      <c r="AH330" s="88"/>
      <c r="AI330" s="88"/>
      <c r="AJ330" s="88"/>
      <c r="AK330" s="94"/>
      <c r="AL330" s="88"/>
    </row>
    <row r="331" spans="1:38" x14ac:dyDescent="0.2">
      <c r="A331" s="88" t="s">
        <v>48</v>
      </c>
      <c r="B331" s="88" t="s">
        <v>3928</v>
      </c>
      <c r="C331" s="88" t="s">
        <v>3929</v>
      </c>
      <c r="D331" s="91" t="s">
        <v>3930</v>
      </c>
      <c r="E331" s="90" t="str">
        <f t="shared" si="5"/>
        <v>http://mundoescazu.com/index.php/noticias-escazu-mi-canton/6213-atencion-estas-son-nuevas-medidas-para-fines-de-semana</v>
      </c>
      <c r="F331" s="88" t="s">
        <v>3931</v>
      </c>
      <c r="G331" s="88" t="s">
        <v>3932</v>
      </c>
      <c r="H331" s="88" t="s">
        <v>3409</v>
      </c>
      <c r="I331" s="88"/>
      <c r="J331" s="88" t="s">
        <v>49</v>
      </c>
      <c r="K331" s="88"/>
      <c r="L331" s="88"/>
      <c r="M331" s="88">
        <v>13494</v>
      </c>
      <c r="N331" s="98">
        <v>75910.227119999996</v>
      </c>
      <c r="O331" s="92"/>
      <c r="P331" s="92"/>
      <c r="Q331" s="92"/>
      <c r="R331" s="92"/>
      <c r="S331" s="92"/>
      <c r="T331" s="92"/>
      <c r="U331" s="92"/>
      <c r="V331" s="92"/>
      <c r="W331" s="92"/>
      <c r="X331" s="92" t="s">
        <v>3933</v>
      </c>
      <c r="Y331" s="92"/>
      <c r="Z331" s="88" t="s">
        <v>2340</v>
      </c>
      <c r="AA331" s="88"/>
      <c r="AB331" s="88"/>
      <c r="AC331" s="88"/>
      <c r="AD331" s="88"/>
      <c r="AE331" s="88"/>
      <c r="AF331" s="88"/>
      <c r="AG331" s="88"/>
      <c r="AH331" s="88"/>
      <c r="AI331" s="88"/>
      <c r="AJ331" s="88"/>
      <c r="AK331" s="94"/>
      <c r="AL331" s="88"/>
    </row>
    <row r="332" spans="1:38" x14ac:dyDescent="0.2">
      <c r="A332" s="88" t="s">
        <v>48</v>
      </c>
      <c r="B332" s="88" t="s">
        <v>3934</v>
      </c>
      <c r="C332" s="88" t="s">
        <v>3935</v>
      </c>
      <c r="D332" s="91" t="s">
        <v>3936</v>
      </c>
      <c r="E332" s="90" t="str">
        <f t="shared" si="5"/>
        <v>https://cambiopolitico.com/ucr-advierte-que-para-mayo-habra-un-colapso-hospitalario-por-el-covid-19/157074/</v>
      </c>
      <c r="F332" s="88" t="s">
        <v>3937</v>
      </c>
      <c r="G332" s="88" t="s">
        <v>3938</v>
      </c>
      <c r="H332" s="88" t="s">
        <v>2249</v>
      </c>
      <c r="I332" s="88" t="s">
        <v>146</v>
      </c>
      <c r="J332" s="88" t="s">
        <v>49</v>
      </c>
      <c r="K332" s="88"/>
      <c r="L332" s="88"/>
      <c r="M332" s="88">
        <v>13675</v>
      </c>
      <c r="N332" s="98">
        <v>76928.438999999984</v>
      </c>
      <c r="O332" s="92"/>
      <c r="P332" s="92"/>
      <c r="Q332" s="92"/>
      <c r="R332" s="92"/>
      <c r="S332" s="92"/>
      <c r="T332" s="92"/>
      <c r="U332" s="92"/>
      <c r="V332" s="92"/>
      <c r="W332" s="92"/>
      <c r="X332" s="92" t="s">
        <v>3939</v>
      </c>
      <c r="Y332" s="92"/>
      <c r="Z332" s="88" t="s">
        <v>2681</v>
      </c>
      <c r="AA332" s="88"/>
      <c r="AB332" s="88"/>
      <c r="AC332" s="88"/>
      <c r="AD332" s="88"/>
      <c r="AE332" s="88"/>
      <c r="AF332" s="88"/>
      <c r="AG332" s="88"/>
      <c r="AH332" s="88"/>
      <c r="AI332" s="88"/>
      <c r="AJ332" s="88"/>
      <c r="AK332" s="94"/>
      <c r="AL332" s="88"/>
    </row>
    <row r="333" spans="1:38" x14ac:dyDescent="0.2">
      <c r="A333" s="88" t="s">
        <v>48</v>
      </c>
      <c r="B333" s="88" t="s">
        <v>3940</v>
      </c>
      <c r="C333" s="88" t="s">
        <v>3941</v>
      </c>
      <c r="D333" s="91" t="s">
        <v>3942</v>
      </c>
      <c r="E333" s="90" t="str">
        <f t="shared" si="5"/>
        <v>https://observador.cr/ucr-proyecta-colapso-hospitalario-para-mayo-y-advierte-sobre-urgencia-de-acelerar-vacunas/</v>
      </c>
      <c r="F333" s="88" t="s">
        <v>3943</v>
      </c>
      <c r="G333" s="88" t="s">
        <v>3944</v>
      </c>
      <c r="H333" s="88" t="s">
        <v>149</v>
      </c>
      <c r="I333" s="88"/>
      <c r="J333" s="88" t="s">
        <v>49</v>
      </c>
      <c r="K333" s="88"/>
      <c r="L333" s="88"/>
      <c r="M333" s="88">
        <v>240893</v>
      </c>
      <c r="N333" s="98">
        <v>1355138.75364</v>
      </c>
      <c r="O333" s="92"/>
      <c r="P333" s="92"/>
      <c r="Q333" s="92"/>
      <c r="R333" s="92"/>
      <c r="S333" s="92"/>
      <c r="T333" s="92"/>
      <c r="U333" s="92"/>
      <c r="V333" s="92"/>
      <c r="W333" s="92"/>
      <c r="X333" s="92" t="s">
        <v>3945</v>
      </c>
      <c r="Y333" s="92"/>
      <c r="Z333" s="88" t="s">
        <v>1844</v>
      </c>
      <c r="AA333" s="88"/>
      <c r="AB333" s="88"/>
      <c r="AC333" s="88"/>
      <c r="AD333" s="88"/>
      <c r="AE333" s="88"/>
      <c r="AF333" s="88"/>
      <c r="AG333" s="88"/>
      <c r="AH333" s="88"/>
      <c r="AI333" s="88"/>
      <c r="AJ333" s="88"/>
      <c r="AK333" s="94"/>
      <c r="AL333" s="88"/>
    </row>
    <row r="334" spans="1:38" x14ac:dyDescent="0.2">
      <c r="A334" s="88" t="s">
        <v>48</v>
      </c>
      <c r="B334" s="88" t="s">
        <v>3946</v>
      </c>
      <c r="C334" s="88" t="s">
        <v>3947</v>
      </c>
      <c r="D334" s="91" t="s">
        <v>3948</v>
      </c>
      <c r="E334" s="90" t="str">
        <f t="shared" si="5"/>
        <v>https://www.tvsur.co.cr/noticias/san-isidro-de-el-general-es-el-distrito-que-mas-casos-de-covid-19-reporto-entre-el-miercoles-y-jueves/</v>
      </c>
      <c r="F334" s="88" t="s">
        <v>3949</v>
      </c>
      <c r="G334" s="88" t="s">
        <v>3950</v>
      </c>
      <c r="H334" s="88" t="s">
        <v>103</v>
      </c>
      <c r="I334" s="88"/>
      <c r="J334" s="88" t="s">
        <v>49</v>
      </c>
      <c r="K334" s="88"/>
      <c r="L334" s="88"/>
      <c r="M334" s="88">
        <v>10145</v>
      </c>
      <c r="N334" s="98">
        <v>57070.494599999998</v>
      </c>
      <c r="O334" s="92"/>
      <c r="P334" s="92"/>
      <c r="Q334" s="92"/>
      <c r="R334" s="92"/>
      <c r="S334" s="92"/>
      <c r="T334" s="92"/>
      <c r="U334" s="92"/>
      <c r="V334" s="92"/>
      <c r="W334" s="92"/>
      <c r="X334" s="92" t="s">
        <v>3951</v>
      </c>
      <c r="Y334" s="92"/>
      <c r="Z334" s="88" t="s">
        <v>1890</v>
      </c>
      <c r="AA334" s="88"/>
      <c r="AB334" s="88"/>
      <c r="AC334" s="88"/>
      <c r="AD334" s="88"/>
      <c r="AE334" s="88"/>
      <c r="AF334" s="88"/>
      <c r="AG334" s="88"/>
      <c r="AH334" s="88"/>
      <c r="AI334" s="88"/>
      <c r="AJ334" s="88"/>
      <c r="AK334" s="94"/>
      <c r="AL334" s="88"/>
    </row>
    <row r="335" spans="1:38" x14ac:dyDescent="0.2">
      <c r="A335" s="88" t="s">
        <v>48</v>
      </c>
      <c r="B335" s="88" t="s">
        <v>3952</v>
      </c>
      <c r="C335" s="88" t="s">
        <v>3953</v>
      </c>
      <c r="D335" s="91" t="s">
        <v>3954</v>
      </c>
      <c r="E335" s="90" t="str">
        <f t="shared" si="5"/>
        <v>https://delfino.cr/2021/04/subsidios-y-empleos-contraataque-ante-la-crisis-economica-durante-la-pandemia-del-covid-19</v>
      </c>
      <c r="F335" s="88" t="s">
        <v>3955</v>
      </c>
      <c r="G335" s="88" t="s">
        <v>3956</v>
      </c>
      <c r="H335" s="88" t="s">
        <v>2401</v>
      </c>
      <c r="I335" s="88" t="s">
        <v>3957</v>
      </c>
      <c r="J335" s="88" t="s">
        <v>49</v>
      </c>
      <c r="K335" s="88"/>
      <c r="L335" s="88"/>
      <c r="M335" s="88">
        <v>390223</v>
      </c>
      <c r="N335" s="98">
        <v>2195191.6820399999</v>
      </c>
      <c r="O335" s="92"/>
      <c r="P335" s="92"/>
      <c r="Q335" s="92"/>
      <c r="R335" s="92"/>
      <c r="S335" s="92"/>
      <c r="T335" s="92"/>
      <c r="U335" s="92"/>
      <c r="V335" s="92"/>
      <c r="W335" s="92"/>
      <c r="X335" s="92" t="s">
        <v>3958</v>
      </c>
      <c r="Y335" s="92"/>
      <c r="Z335" s="88" t="s">
        <v>3959</v>
      </c>
      <c r="AA335" s="88"/>
      <c r="AB335" s="88"/>
      <c r="AC335" s="88"/>
      <c r="AD335" s="88"/>
      <c r="AE335" s="88"/>
      <c r="AF335" s="88"/>
      <c r="AG335" s="88"/>
      <c r="AH335" s="88"/>
      <c r="AI335" s="88"/>
      <c r="AJ335" s="88"/>
      <c r="AK335" s="94"/>
      <c r="AL335" s="88"/>
    </row>
    <row r="336" spans="1:38" x14ac:dyDescent="0.2">
      <c r="A336" s="88" t="s">
        <v>48</v>
      </c>
      <c r="B336" s="88" t="s">
        <v>3960</v>
      </c>
      <c r="C336" s="88" t="s">
        <v>3961</v>
      </c>
      <c r="D336" s="91" t="s">
        <v>3962</v>
      </c>
      <c r="E336" s="90" t="str">
        <f t="shared" si="5"/>
        <v>https://observador.cr/municipalidad-de-san-jose-freno-fiesta-con-150-personas-y-clausuro-cinco-negocios/</v>
      </c>
      <c r="F336" s="88" t="s">
        <v>3963</v>
      </c>
      <c r="G336" s="88" t="s">
        <v>3964</v>
      </c>
      <c r="H336" s="88" t="s">
        <v>149</v>
      </c>
      <c r="I336" s="88"/>
      <c r="J336" s="88" t="s">
        <v>49</v>
      </c>
      <c r="K336" s="88"/>
      <c r="L336" s="88"/>
      <c r="M336" s="88">
        <v>240893</v>
      </c>
      <c r="N336" s="98">
        <v>1355138.75364</v>
      </c>
      <c r="O336" s="92"/>
      <c r="P336" s="92"/>
      <c r="Q336" s="92"/>
      <c r="R336" s="92"/>
      <c r="S336" s="92"/>
      <c r="T336" s="92"/>
      <c r="U336" s="92"/>
      <c r="V336" s="92"/>
      <c r="W336" s="92"/>
      <c r="X336" s="92" t="s">
        <v>3965</v>
      </c>
      <c r="Y336" s="92"/>
      <c r="Z336" s="88" t="s">
        <v>2108</v>
      </c>
      <c r="AA336" s="88"/>
      <c r="AB336" s="88"/>
      <c r="AC336" s="88"/>
      <c r="AD336" s="88"/>
      <c r="AE336" s="88"/>
      <c r="AF336" s="88"/>
      <c r="AG336" s="88"/>
      <c r="AH336" s="88"/>
      <c r="AI336" s="88"/>
      <c r="AJ336" s="88"/>
      <c r="AK336" s="94"/>
      <c r="AL336" s="88"/>
    </row>
    <row r="337" spans="1:38" x14ac:dyDescent="0.2">
      <c r="A337" s="88" t="s">
        <v>48</v>
      </c>
      <c r="B337" s="88" t="s">
        <v>3966</v>
      </c>
      <c r="C337" s="88" t="s">
        <v>3967</v>
      </c>
      <c r="D337" s="91" t="s">
        <v>3968</v>
      </c>
      <c r="E337" s="90" t="str">
        <f t="shared" si="5"/>
        <v>https://www.multimedios.cr/nacional/restriccion-vehicular-continua-este-domingo</v>
      </c>
      <c r="F337" s="88" t="s">
        <v>3969</v>
      </c>
      <c r="G337" s="88" t="s">
        <v>3970</v>
      </c>
      <c r="H337" s="88" t="s">
        <v>141</v>
      </c>
      <c r="I337" s="88" t="s">
        <v>3971</v>
      </c>
      <c r="J337" s="88" t="s">
        <v>49</v>
      </c>
      <c r="K337" s="88"/>
      <c r="L337" s="88"/>
      <c r="M337" s="88">
        <v>195081</v>
      </c>
      <c r="N337" s="98">
        <v>1097424.26388</v>
      </c>
      <c r="O337" s="92"/>
      <c r="P337" s="92"/>
      <c r="Q337" s="92"/>
      <c r="R337" s="92"/>
      <c r="S337" s="92"/>
      <c r="T337" s="92"/>
      <c r="U337" s="92"/>
      <c r="V337" s="92"/>
      <c r="W337" s="92"/>
      <c r="X337" s="92" t="s">
        <v>3972</v>
      </c>
      <c r="Y337" s="92"/>
      <c r="Z337" s="88" t="s">
        <v>2417</v>
      </c>
      <c r="AA337" s="88"/>
      <c r="AB337" s="88"/>
      <c r="AC337" s="88"/>
      <c r="AD337" s="88"/>
      <c r="AE337" s="88"/>
      <c r="AF337" s="88"/>
      <c r="AG337" s="88"/>
      <c r="AH337" s="88"/>
      <c r="AI337" s="88"/>
      <c r="AJ337" s="88"/>
      <c r="AK337" s="94"/>
      <c r="AL337" s="88"/>
    </row>
    <row r="338" spans="1:38" x14ac:dyDescent="0.2">
      <c r="A338" s="88" t="s">
        <v>48</v>
      </c>
      <c r="B338" s="88" t="s">
        <v>3973</v>
      </c>
      <c r="C338" s="88" t="s">
        <v>3974</v>
      </c>
      <c r="D338" s="91" t="s">
        <v>3975</v>
      </c>
      <c r="E338" s="90" t="str">
        <f t="shared" si="5"/>
        <v>https://www.monumental.co.cr/2021/04/18/ccss-empezara-esta-semana-a-aplicar-vacuna-contra-el-covid-19-de-astrazeneca/</v>
      </c>
      <c r="F338" s="88" t="s">
        <v>3976</v>
      </c>
      <c r="G338" s="88" t="s">
        <v>3977</v>
      </c>
      <c r="H338" s="88" t="s">
        <v>152</v>
      </c>
      <c r="I338" s="88"/>
      <c r="J338" s="88" t="s">
        <v>49</v>
      </c>
      <c r="K338" s="88"/>
      <c r="L338" s="88"/>
      <c r="M338" s="88">
        <v>160072</v>
      </c>
      <c r="N338" s="98">
        <v>900481.83455999987</v>
      </c>
      <c r="O338" s="92"/>
      <c r="P338" s="92"/>
      <c r="Q338" s="92"/>
      <c r="R338" s="92"/>
      <c r="S338" s="92"/>
      <c r="T338" s="92"/>
      <c r="U338" s="92"/>
      <c r="V338" s="92"/>
      <c r="W338" s="92"/>
      <c r="X338" s="92"/>
      <c r="Y338" s="92"/>
      <c r="Z338" s="88" t="s">
        <v>1930</v>
      </c>
      <c r="AA338" s="88"/>
      <c r="AB338" s="88"/>
      <c r="AC338" s="88"/>
      <c r="AD338" s="88"/>
      <c r="AE338" s="88"/>
      <c r="AF338" s="88"/>
      <c r="AG338" s="88"/>
      <c r="AH338" s="88"/>
      <c r="AI338" s="88"/>
      <c r="AJ338" s="88"/>
      <c r="AK338" s="94"/>
      <c r="AL338" s="88"/>
    </row>
    <row r="339" spans="1:38" x14ac:dyDescent="0.2">
      <c r="A339" s="88" t="s">
        <v>48</v>
      </c>
      <c r="B339" s="88" t="s">
        <v>3978</v>
      </c>
      <c r="C339" s="88" t="s">
        <v>3979</v>
      </c>
      <c r="D339" s="91" t="s">
        <v>3980</v>
      </c>
      <c r="E339" s="90" t="str">
        <f t="shared" si="5"/>
        <v>https://www.guanacastealaaltura.com/index.php/el-pais/item/5027-la-ccss-senala-que-cualquiera-de-las-dos-vacunas-disponibles-es-idonea-y-segura</v>
      </c>
      <c r="F339" s="88" t="s">
        <v>2704</v>
      </c>
      <c r="G339" s="88" t="s">
        <v>3981</v>
      </c>
      <c r="H339" s="88" t="s">
        <v>105</v>
      </c>
      <c r="I339" s="88" t="s">
        <v>2706</v>
      </c>
      <c r="J339" s="88" t="s">
        <v>49</v>
      </c>
      <c r="K339" s="88"/>
      <c r="L339" s="88"/>
      <c r="M339" s="88">
        <v>3312</v>
      </c>
      <c r="N339" s="98">
        <v>18631.589759999999</v>
      </c>
      <c r="O339" s="89"/>
      <c r="P339" s="89"/>
      <c r="Q339" s="89"/>
      <c r="R339" s="89"/>
      <c r="S339" s="89"/>
      <c r="T339" s="89"/>
      <c r="U339" s="89"/>
      <c r="V339" s="89"/>
      <c r="W339" s="89"/>
      <c r="X339" s="88" t="s">
        <v>3982</v>
      </c>
      <c r="Y339" s="88"/>
      <c r="Z339" s="88" t="s">
        <v>1859</v>
      </c>
      <c r="AA339" s="88"/>
      <c r="AB339" s="88"/>
      <c r="AC339" s="88"/>
      <c r="AD339" s="88"/>
      <c r="AE339" s="88"/>
      <c r="AF339" s="88"/>
      <c r="AG339" s="88"/>
      <c r="AH339" s="88"/>
      <c r="AI339" s="88"/>
      <c r="AJ339" s="88"/>
      <c r="AK339" s="94"/>
      <c r="AL339" s="88"/>
    </row>
    <row r="340" spans="1:38" x14ac:dyDescent="0.2">
      <c r="A340" s="88" t="s">
        <v>48</v>
      </c>
      <c r="B340" s="88" t="s">
        <v>3983</v>
      </c>
      <c r="C340" s="88" t="s">
        <v>3984</v>
      </c>
      <c r="D340" s="91" t="s">
        <v>3985</v>
      </c>
      <c r="E340" s="90" t="str">
        <f t="shared" si="5"/>
        <v>https://observador.cr/policia-atendio-el-fin-de-semana-120-incidentes-por-incumplimiento-de-medidas-sanitarias/</v>
      </c>
      <c r="F340" s="88" t="s">
        <v>3986</v>
      </c>
      <c r="G340" s="88" t="s">
        <v>3964</v>
      </c>
      <c r="H340" s="88" t="s">
        <v>149</v>
      </c>
      <c r="I340" s="88"/>
      <c r="J340" s="88" t="s">
        <v>49</v>
      </c>
      <c r="K340" s="88"/>
      <c r="L340" s="88"/>
      <c r="M340" s="88">
        <v>240893</v>
      </c>
      <c r="N340" s="98">
        <v>1355138.75364</v>
      </c>
      <c r="O340" s="89"/>
      <c r="P340" s="89"/>
      <c r="Q340" s="89"/>
      <c r="R340" s="89"/>
      <c r="S340" s="89"/>
      <c r="T340" s="89"/>
      <c r="U340" s="89"/>
      <c r="V340" s="89"/>
      <c r="W340" s="89"/>
      <c r="X340" s="88" t="s">
        <v>3987</v>
      </c>
      <c r="Y340" s="88"/>
      <c r="Z340" s="88" t="s">
        <v>1851</v>
      </c>
      <c r="AA340" s="88"/>
      <c r="AB340" s="88"/>
      <c r="AC340" s="88"/>
      <c r="AD340" s="88"/>
      <c r="AE340" s="88"/>
      <c r="AF340" s="88"/>
      <c r="AG340" s="88"/>
      <c r="AH340" s="88"/>
      <c r="AI340" s="88"/>
      <c r="AJ340" s="88"/>
      <c r="AK340" s="94"/>
      <c r="AL340" s="88"/>
    </row>
    <row r="341" spans="1:38" x14ac:dyDescent="0.2">
      <c r="A341" s="88" t="s">
        <v>48</v>
      </c>
      <c r="B341" s="88" t="s">
        <v>3988</v>
      </c>
      <c r="C341" s="88" t="s">
        <v>3989</v>
      </c>
      <c r="D341" s="91" t="s">
        <v>3990</v>
      </c>
      <c r="E341" s="90" t="str">
        <f t="shared" si="5"/>
        <v>https://www.monumental.co.cr/2021/04/19/ucr-calcula-que-restriccion-vehicular-nocturna-evita-mas-de-20-mil-contagios-de-covid-19-por-semana/</v>
      </c>
      <c r="F341" s="88" t="s">
        <v>3991</v>
      </c>
      <c r="G341" s="88" t="s">
        <v>3992</v>
      </c>
      <c r="H341" s="88" t="s">
        <v>152</v>
      </c>
      <c r="I341" s="88"/>
      <c r="J341" s="88" t="s">
        <v>49</v>
      </c>
      <c r="K341" s="88"/>
      <c r="L341" s="88"/>
      <c r="M341" s="88">
        <v>160072</v>
      </c>
      <c r="N341" s="98">
        <v>900481.83455999987</v>
      </c>
      <c r="O341" s="89"/>
      <c r="P341" s="89"/>
      <c r="Q341" s="89"/>
      <c r="R341" s="89"/>
      <c r="S341" s="89"/>
      <c r="T341" s="89"/>
      <c r="U341" s="89"/>
      <c r="V341" s="89"/>
      <c r="W341" s="89"/>
      <c r="X341" s="88" t="s">
        <v>3993</v>
      </c>
      <c r="Y341" s="88"/>
      <c r="Z341" s="88" t="s">
        <v>3424</v>
      </c>
      <c r="AA341" s="88"/>
      <c r="AB341" s="88"/>
      <c r="AC341" s="88"/>
      <c r="AD341" s="88"/>
      <c r="AE341" s="88"/>
      <c r="AF341" s="88"/>
      <c r="AG341" s="88"/>
      <c r="AH341" s="88"/>
      <c r="AI341" s="88"/>
      <c r="AJ341" s="88"/>
      <c r="AK341" s="94"/>
      <c r="AL341" s="88"/>
    </row>
    <row r="342" spans="1:38" x14ac:dyDescent="0.2">
      <c r="A342" s="88" t="s">
        <v>48</v>
      </c>
      <c r="B342" s="88" t="s">
        <v>3994</v>
      </c>
      <c r="C342" s="88" t="s">
        <v>3995</v>
      </c>
      <c r="D342" s="91" t="s">
        <v>3996</v>
      </c>
      <c r="E342" s="90" t="str">
        <f t="shared" si="5"/>
        <v>https://amprensa.com/2021/04/restriccion-vehicular-y-clases-remotas-medidas-pais-que-mas-reducen-casos-covid-19/</v>
      </c>
      <c r="F342" s="88" t="s">
        <v>3997</v>
      </c>
      <c r="G342" s="88" t="s">
        <v>3998</v>
      </c>
      <c r="H342" s="88" t="s">
        <v>3999</v>
      </c>
      <c r="I342" s="88" t="s">
        <v>4000</v>
      </c>
      <c r="J342" s="88" t="s">
        <v>49</v>
      </c>
      <c r="K342" s="88"/>
      <c r="L342" s="88"/>
      <c r="M342" s="88">
        <v>339166</v>
      </c>
      <c r="N342" s="98">
        <v>1907971.5496799999</v>
      </c>
      <c r="O342" s="89"/>
      <c r="P342" s="89"/>
      <c r="Q342" s="89"/>
      <c r="R342" s="89"/>
      <c r="S342" s="89"/>
      <c r="T342" s="89"/>
      <c r="U342" s="89"/>
      <c r="V342" s="89"/>
      <c r="W342" s="89"/>
      <c r="X342" s="88" t="s">
        <v>4001</v>
      </c>
      <c r="Y342" s="88"/>
      <c r="Z342" s="88" t="s">
        <v>3424</v>
      </c>
      <c r="AA342" s="88"/>
      <c r="AB342" s="88"/>
      <c r="AC342" s="88"/>
      <c r="AD342" s="88"/>
      <c r="AE342" s="88"/>
      <c r="AF342" s="88"/>
      <c r="AG342" s="88"/>
      <c r="AH342" s="88"/>
      <c r="AI342" s="88"/>
      <c r="AJ342" s="88"/>
      <c r="AK342" s="94"/>
      <c r="AL342" s="88"/>
    </row>
    <row r="343" spans="1:38" x14ac:dyDescent="0.2">
      <c r="A343" s="88" t="s">
        <v>48</v>
      </c>
      <c r="B343" s="88" t="s">
        <v>4002</v>
      </c>
      <c r="C343" s="88" t="s">
        <v>4003</v>
      </c>
      <c r="D343" s="91" t="s">
        <v>4004</v>
      </c>
      <c r="E343" s="90" t="str">
        <f t="shared" si="5"/>
        <v>http://feedproxy.google.com/~r/crhoy/wSjk/~3/bdTGck16vrw/</v>
      </c>
      <c r="F343" s="88" t="s">
        <v>4005</v>
      </c>
      <c r="G343" s="88" t="s">
        <v>4006</v>
      </c>
      <c r="H343" s="88" t="s">
        <v>139</v>
      </c>
      <c r="I343" s="88" t="s">
        <v>4007</v>
      </c>
      <c r="J343" s="88" t="s">
        <v>49</v>
      </c>
      <c r="K343" s="88"/>
      <c r="L343" s="88"/>
      <c r="M343" s="88">
        <v>1872202</v>
      </c>
      <c r="N343" s="98">
        <v>10532034.906959999</v>
      </c>
      <c r="O343" s="89"/>
      <c r="P343" s="89"/>
      <c r="Q343" s="89"/>
      <c r="R343" s="89"/>
      <c r="S343" s="89"/>
      <c r="T343" s="89"/>
      <c r="U343" s="89"/>
      <c r="V343" s="89"/>
      <c r="W343" s="89"/>
      <c r="X343" s="88"/>
      <c r="Y343" s="88"/>
      <c r="Z343" s="88" t="s">
        <v>2417</v>
      </c>
      <c r="AA343" s="88"/>
      <c r="AB343" s="88"/>
      <c r="AC343" s="88"/>
      <c r="AD343" s="88"/>
      <c r="AE343" s="88"/>
      <c r="AF343" s="88"/>
      <c r="AG343" s="88"/>
      <c r="AH343" s="88"/>
      <c r="AI343" s="88"/>
      <c r="AJ343" s="88"/>
      <c r="AK343" s="94"/>
      <c r="AL343" s="88"/>
    </row>
    <row r="344" spans="1:38" x14ac:dyDescent="0.2">
      <c r="A344" s="88" t="s">
        <v>48</v>
      </c>
      <c r="B344" s="88" t="s">
        <v>4008</v>
      </c>
      <c r="C344" s="88" t="s">
        <v>4009</v>
      </c>
      <c r="D344" s="91" t="s">
        <v>4010</v>
      </c>
      <c r="E344" s="90" t="str">
        <f t="shared" si="5"/>
        <v>https://www.teletica.com/nacional/nuevas-medidas-queremos-conversarlo-con-los-sectores-dice-cne_284056</v>
      </c>
      <c r="F344" s="88" t="s">
        <v>4011</v>
      </c>
      <c r="G344" s="88" t="s">
        <v>4012</v>
      </c>
      <c r="H344" s="88" t="s">
        <v>135</v>
      </c>
      <c r="I344" s="88"/>
      <c r="J344" s="88" t="s">
        <v>49</v>
      </c>
      <c r="K344" s="88"/>
      <c r="L344" s="88"/>
      <c r="M344" s="88">
        <v>935329</v>
      </c>
      <c r="N344" s="98">
        <v>5261674.58292</v>
      </c>
      <c r="O344" s="89"/>
      <c r="P344" s="89"/>
      <c r="Q344" s="89"/>
      <c r="R344" s="89"/>
      <c r="S344" s="89"/>
      <c r="T344" s="89"/>
      <c r="U344" s="89"/>
      <c r="V344" s="89"/>
      <c r="W344" s="89"/>
      <c r="X344" s="88" t="s">
        <v>4013</v>
      </c>
      <c r="Y344" s="88"/>
      <c r="Z344" s="88" t="s">
        <v>3593</v>
      </c>
      <c r="AA344" s="88"/>
      <c r="AB344" s="88"/>
      <c r="AC344" s="88"/>
      <c r="AD344" s="88"/>
      <c r="AE344" s="88"/>
      <c r="AF344" s="88"/>
      <c r="AG344" s="88"/>
      <c r="AH344" s="88"/>
      <c r="AI344" s="88"/>
      <c r="AJ344" s="88"/>
      <c r="AK344" s="94"/>
      <c r="AL344" s="88"/>
    </row>
    <row r="345" spans="1:38" x14ac:dyDescent="0.2">
      <c r="A345" s="88" t="s">
        <v>48</v>
      </c>
      <c r="B345" s="88" t="s">
        <v>4014</v>
      </c>
      <c r="C345" s="88" t="s">
        <v>4015</v>
      </c>
      <c r="D345" s="91" t="s">
        <v>4016</v>
      </c>
      <c r="E345" s="90" t="str">
        <f t="shared" si="5"/>
        <v>https://cambiopolitico.com/ucr-retorna-al-teletrabajo-por-aumento-de-contagios-del-covid-19/157297/</v>
      </c>
      <c r="F345" s="88" t="s">
        <v>4017</v>
      </c>
      <c r="G345" s="88" t="s">
        <v>4018</v>
      </c>
      <c r="H345" s="88" t="s">
        <v>2249</v>
      </c>
      <c r="I345" s="88" t="s">
        <v>146</v>
      </c>
      <c r="J345" s="88" t="s">
        <v>49</v>
      </c>
      <c r="K345" s="88"/>
      <c r="L345" s="88"/>
      <c r="M345" s="88">
        <v>13675</v>
      </c>
      <c r="N345" s="98">
        <v>76928.438999999984</v>
      </c>
      <c r="O345" s="89"/>
      <c r="P345" s="89"/>
      <c r="Q345" s="89"/>
      <c r="R345" s="89"/>
      <c r="S345" s="89"/>
      <c r="T345" s="89"/>
      <c r="U345" s="89"/>
      <c r="V345" s="89"/>
      <c r="W345" s="89"/>
      <c r="X345" s="88" t="s">
        <v>4019</v>
      </c>
      <c r="Y345" s="88"/>
      <c r="Z345" s="88" t="s">
        <v>4020</v>
      </c>
      <c r="AA345" s="88"/>
      <c r="AB345" s="88"/>
      <c r="AC345" s="88"/>
      <c r="AD345" s="88"/>
      <c r="AE345" s="88"/>
      <c r="AF345" s="88"/>
      <c r="AG345" s="88"/>
      <c r="AH345" s="88"/>
      <c r="AI345" s="88"/>
      <c r="AJ345" s="88"/>
      <c r="AK345" s="94"/>
      <c r="AL345" s="88"/>
    </row>
    <row r="346" spans="1:38" x14ac:dyDescent="0.2">
      <c r="A346" s="88" t="s">
        <v>48</v>
      </c>
      <c r="B346" s="88" t="s">
        <v>4021</v>
      </c>
      <c r="C346" s="88" t="s">
        <v>4022</v>
      </c>
      <c r="D346" s="91" t="s">
        <v>4023</v>
      </c>
      <c r="E346" s="90" t="str">
        <f t="shared" si="5"/>
        <v>https://amprensa.com/2021/04/ccss-afirma-que-cualquiera-de-las-dos-vacunas-contra-el-virus-es-idonea-y-segura/</v>
      </c>
      <c r="F346" s="88" t="s">
        <v>4024</v>
      </c>
      <c r="G346" s="88" t="s">
        <v>4025</v>
      </c>
      <c r="H346" s="88" t="s">
        <v>3999</v>
      </c>
      <c r="I346" s="88" t="s">
        <v>4026</v>
      </c>
      <c r="J346" s="88" t="s">
        <v>49</v>
      </c>
      <c r="K346" s="88"/>
      <c r="L346" s="88"/>
      <c r="M346" s="88">
        <v>339166</v>
      </c>
      <c r="N346" s="98">
        <v>1907971.5496799999</v>
      </c>
      <c r="O346" s="89"/>
      <c r="P346" s="89"/>
      <c r="Q346" s="89"/>
      <c r="R346" s="89"/>
      <c r="S346" s="89"/>
      <c r="T346" s="89"/>
      <c r="U346" s="89"/>
      <c r="V346" s="89"/>
      <c r="W346" s="89"/>
      <c r="X346" s="88" t="s">
        <v>4027</v>
      </c>
      <c r="Y346" s="88"/>
      <c r="Z346" s="88" t="s">
        <v>2194</v>
      </c>
      <c r="AA346" s="88"/>
      <c r="AB346" s="88"/>
      <c r="AC346" s="88"/>
      <c r="AD346" s="88"/>
      <c r="AE346" s="88"/>
      <c r="AF346" s="88"/>
      <c r="AG346" s="88"/>
      <c r="AH346" s="88"/>
      <c r="AI346" s="88"/>
      <c r="AJ346" s="88"/>
      <c r="AK346" s="94"/>
      <c r="AL346" s="88"/>
    </row>
    <row r="347" spans="1:38" x14ac:dyDescent="0.2">
      <c r="A347" s="88" t="s">
        <v>48</v>
      </c>
      <c r="B347" s="88" t="s">
        <v>4028</v>
      </c>
      <c r="C347" s="88" t="s">
        <v>4029</v>
      </c>
      <c r="D347" s="91" t="s">
        <v>4030</v>
      </c>
      <c r="E347" s="90" t="str">
        <f t="shared" si="5"/>
        <v>https://www.repretel.com/noticia/cuantas-y-cuales-vacunas-estan-disponibles-en-costa-rica/</v>
      </c>
      <c r="F347" s="88" t="s">
        <v>4031</v>
      </c>
      <c r="G347" s="88" t="s">
        <v>4032</v>
      </c>
      <c r="H347" s="88" t="s">
        <v>2562</v>
      </c>
      <c r="I347" s="88"/>
      <c r="J347" s="88" t="s">
        <v>49</v>
      </c>
      <c r="K347" s="88"/>
      <c r="L347" s="88"/>
      <c r="M347" s="88">
        <v>720314</v>
      </c>
      <c r="N347" s="98">
        <v>4052112.0007199999</v>
      </c>
      <c r="O347" s="89"/>
      <c r="P347" s="89"/>
      <c r="Q347" s="89"/>
      <c r="R347" s="89"/>
      <c r="S347" s="89"/>
      <c r="T347" s="89"/>
      <c r="U347" s="89"/>
      <c r="V347" s="89"/>
      <c r="W347" s="89"/>
      <c r="X347" s="88" t="s">
        <v>4033</v>
      </c>
      <c r="Y347" s="88"/>
      <c r="Z347" s="88" t="s">
        <v>1993</v>
      </c>
      <c r="AA347" s="88"/>
      <c r="AB347" s="88"/>
      <c r="AC347" s="88"/>
      <c r="AD347" s="88"/>
      <c r="AE347" s="88"/>
      <c r="AF347" s="88"/>
      <c r="AG347" s="88"/>
      <c r="AH347" s="88"/>
      <c r="AI347" s="88"/>
      <c r="AJ347" s="88"/>
      <c r="AK347" s="94"/>
      <c r="AL347" s="88"/>
    </row>
    <row r="348" spans="1:38" x14ac:dyDescent="0.2">
      <c r="A348" s="88" t="s">
        <v>48</v>
      </c>
      <c r="B348" s="88" t="s">
        <v>4034</v>
      </c>
      <c r="C348" s="88" t="s">
        <v>4035</v>
      </c>
      <c r="D348" s="91" t="s">
        <v>4036</v>
      </c>
      <c r="E348" s="90" t="str">
        <f t="shared" si="5"/>
        <v>http://feedproxy.google.com/~r/crhoy/wSjk/~3/7DjUYx7t4uM/</v>
      </c>
      <c r="F348" s="88" t="s">
        <v>4037</v>
      </c>
      <c r="G348" s="88" t="s">
        <v>4038</v>
      </c>
      <c r="H348" s="88" t="s">
        <v>139</v>
      </c>
      <c r="I348" s="88" t="s">
        <v>3774</v>
      </c>
      <c r="J348" s="88" t="s">
        <v>49</v>
      </c>
      <c r="K348" s="88"/>
      <c r="L348" s="88"/>
      <c r="M348" s="88">
        <v>1872202</v>
      </c>
      <c r="N348" s="98">
        <v>10532034.906959999</v>
      </c>
      <c r="O348" s="89"/>
      <c r="P348" s="89"/>
      <c r="Q348" s="89"/>
      <c r="R348" s="89"/>
      <c r="S348" s="89"/>
      <c r="T348" s="89"/>
      <c r="U348" s="89"/>
      <c r="V348" s="89"/>
      <c r="W348" s="89"/>
      <c r="X348" s="88" t="s">
        <v>4039</v>
      </c>
      <c r="Y348" s="88"/>
      <c r="Z348" s="88" t="s">
        <v>3593</v>
      </c>
      <c r="AA348" s="88"/>
      <c r="AB348" s="88"/>
      <c r="AC348" s="88"/>
      <c r="AD348" s="88"/>
      <c r="AE348" s="88"/>
      <c r="AF348" s="88"/>
      <c r="AG348" s="88"/>
      <c r="AH348" s="88"/>
      <c r="AI348" s="88"/>
      <c r="AJ348" s="88"/>
      <c r="AK348" s="94"/>
      <c r="AL348" s="88"/>
    </row>
    <row r="349" spans="1:38" x14ac:dyDescent="0.2">
      <c r="A349" s="88" t="s">
        <v>48</v>
      </c>
      <c r="B349" s="88" t="s">
        <v>4040</v>
      </c>
      <c r="C349" s="88" t="s">
        <v>4041</v>
      </c>
      <c r="D349" s="91" t="s">
        <v>4042</v>
      </c>
      <c r="E349" s="90" t="str">
        <f t="shared" si="5"/>
        <v>https://ncrnoticias.com/nacionales/ucr-restriccion-vehicular-nocturna-evita-mas-de-20-mil-contagios-de-covid-19-por-semana/</v>
      </c>
      <c r="F349" s="88" t="s">
        <v>4043</v>
      </c>
      <c r="G349" s="88" t="s">
        <v>4044</v>
      </c>
      <c r="H349" s="88" t="s">
        <v>1955</v>
      </c>
      <c r="I349" s="88"/>
      <c r="J349" s="88" t="s">
        <v>49</v>
      </c>
      <c r="K349" s="88"/>
      <c r="L349" s="88"/>
      <c r="M349" s="88">
        <v>496071</v>
      </c>
      <c r="N349" s="98">
        <v>2790637.4890799997</v>
      </c>
      <c r="O349" s="89"/>
      <c r="P349" s="89"/>
      <c r="Q349" s="89"/>
      <c r="R349" s="89"/>
      <c r="S349" s="89"/>
      <c r="T349" s="89"/>
      <c r="U349" s="89"/>
      <c r="V349" s="89"/>
      <c r="W349" s="89"/>
      <c r="X349" s="88" t="s">
        <v>4045</v>
      </c>
      <c r="Y349" s="88"/>
      <c r="Z349" s="88" t="s">
        <v>2280</v>
      </c>
      <c r="AA349" s="88"/>
      <c r="AB349" s="88"/>
      <c r="AC349" s="88"/>
      <c r="AD349" s="88"/>
      <c r="AE349" s="88"/>
      <c r="AF349" s="88"/>
      <c r="AG349" s="88"/>
      <c r="AH349" s="88"/>
      <c r="AI349" s="88"/>
      <c r="AJ349" s="88"/>
      <c r="AK349" s="94"/>
      <c r="AL349" s="88"/>
    </row>
    <row r="350" spans="1:38" x14ac:dyDescent="0.2">
      <c r="A350" s="88" t="s">
        <v>48</v>
      </c>
      <c r="B350" s="88" t="s">
        <v>4046</v>
      </c>
      <c r="C350" s="88" t="s">
        <v>4047</v>
      </c>
      <c r="D350" s="91" t="s">
        <v>4048</v>
      </c>
      <c r="E350" s="90" t="str">
        <f t="shared" si="5"/>
        <v>https://delfino.cr/2021/04/el-contacto-con-la-naturaleza-como-herramienta-eficaz-para-mejorar-nuestra-salud-mental-en-tiempo-de-pandemia</v>
      </c>
      <c r="F350" s="88" t="s">
        <v>4049</v>
      </c>
      <c r="G350" s="88" t="s">
        <v>4050</v>
      </c>
      <c r="H350" s="88" t="s">
        <v>2401</v>
      </c>
      <c r="I350" s="88" t="s">
        <v>4051</v>
      </c>
      <c r="J350" s="88" t="s">
        <v>49</v>
      </c>
      <c r="K350" s="88"/>
      <c r="L350" s="88"/>
      <c r="M350" s="88">
        <v>390223</v>
      </c>
      <c r="N350" s="98">
        <v>2195191.6820399999</v>
      </c>
      <c r="O350" s="89"/>
      <c r="P350" s="89"/>
      <c r="Q350" s="89"/>
      <c r="R350" s="89"/>
      <c r="S350" s="89"/>
      <c r="T350" s="89"/>
      <c r="U350" s="89"/>
      <c r="V350" s="89"/>
      <c r="W350" s="89"/>
      <c r="X350" s="88" t="s">
        <v>4052</v>
      </c>
      <c r="Y350" s="88"/>
      <c r="Z350" s="88" t="s">
        <v>2194</v>
      </c>
      <c r="AA350" s="88"/>
      <c r="AB350" s="88"/>
      <c r="AC350" s="88"/>
      <c r="AD350" s="88"/>
      <c r="AE350" s="88"/>
      <c r="AF350" s="88"/>
      <c r="AG350" s="88"/>
      <c r="AH350" s="88"/>
      <c r="AI350" s="88"/>
      <c r="AJ350" s="88"/>
      <c r="AK350" s="94"/>
      <c r="AL350" s="88"/>
    </row>
    <row r="351" spans="1:38" x14ac:dyDescent="0.2">
      <c r="A351" s="88" t="s">
        <v>48</v>
      </c>
      <c r="B351" s="88" t="s">
        <v>4053</v>
      </c>
      <c r="C351" s="88" t="s">
        <v>4054</v>
      </c>
      <c r="D351" s="91" t="s">
        <v>4055</v>
      </c>
      <c r="E351" s="90" t="str">
        <f t="shared" si="5"/>
        <v>http://feedproxy.google.com/~r/crhoy/wSjk/~3/40D639YI5jc/</v>
      </c>
      <c r="F351" s="88" t="s">
        <v>4056</v>
      </c>
      <c r="G351" s="88" t="s">
        <v>4057</v>
      </c>
      <c r="H351" s="88" t="s">
        <v>139</v>
      </c>
      <c r="I351" s="88" t="s">
        <v>3774</v>
      </c>
      <c r="J351" s="88" t="s">
        <v>49</v>
      </c>
      <c r="K351" s="88"/>
      <c r="L351" s="88"/>
      <c r="M351" s="88">
        <v>1872202</v>
      </c>
      <c r="N351" s="98">
        <v>10532034.906959999</v>
      </c>
      <c r="O351" s="89"/>
      <c r="P351" s="89"/>
      <c r="Q351" s="89"/>
      <c r="R351" s="89"/>
      <c r="S351" s="89"/>
      <c r="T351" s="89"/>
      <c r="U351" s="89"/>
      <c r="V351" s="89"/>
      <c r="W351" s="89"/>
      <c r="X351" s="88" t="s">
        <v>4058</v>
      </c>
      <c r="Y351" s="88"/>
      <c r="Z351" s="88" t="s">
        <v>3593</v>
      </c>
      <c r="AA351" s="88"/>
      <c r="AB351" s="88"/>
      <c r="AC351" s="88"/>
      <c r="AD351" s="88"/>
      <c r="AE351" s="88"/>
      <c r="AF351" s="88"/>
      <c r="AG351" s="88"/>
      <c r="AH351" s="88"/>
      <c r="AI351" s="88"/>
      <c r="AJ351" s="88"/>
      <c r="AK351" s="94"/>
      <c r="AL351" s="88"/>
    </row>
    <row r="352" spans="1:38" x14ac:dyDescent="0.2">
      <c r="A352" s="88" t="s">
        <v>48</v>
      </c>
      <c r="B352" s="88" t="s">
        <v>4059</v>
      </c>
      <c r="C352" s="88" t="s">
        <v>4060</v>
      </c>
      <c r="D352" s="91" t="s">
        <v>4061</v>
      </c>
      <c r="E352" s="90" t="str">
        <f t="shared" si="5"/>
        <v>https://www.nacion.com/no-coma-cuento/cadena-en-whatsapp-difunde-datos-erroneos-sobre/EKGAU75IFZAGPE2DSKYJK7Y42A/story/</v>
      </c>
      <c r="F352" s="88" t="s">
        <v>4062</v>
      </c>
      <c r="G352" s="88" t="s">
        <v>4063</v>
      </c>
      <c r="H352" s="88" t="s">
        <v>110</v>
      </c>
      <c r="I352" s="88" t="s">
        <v>2221</v>
      </c>
      <c r="J352" s="88" t="s">
        <v>49</v>
      </c>
      <c r="K352" s="88"/>
      <c r="L352" s="88"/>
      <c r="M352" s="88">
        <v>2009561</v>
      </c>
      <c r="N352" s="98">
        <v>11304745.21428</v>
      </c>
      <c r="O352" s="89"/>
      <c r="P352" s="89"/>
      <c r="Q352" s="89"/>
      <c r="R352" s="89"/>
      <c r="S352" s="89"/>
      <c r="T352" s="89"/>
      <c r="U352" s="89"/>
      <c r="V352" s="89"/>
      <c r="W352" s="89"/>
      <c r="X352" s="88" t="s">
        <v>4064</v>
      </c>
      <c r="Y352" s="88"/>
      <c r="Z352" s="88" t="s">
        <v>1851</v>
      </c>
      <c r="AA352" s="88"/>
      <c r="AB352" s="88"/>
      <c r="AC352" s="88"/>
      <c r="AD352" s="88"/>
      <c r="AE352" s="88"/>
      <c r="AF352" s="88"/>
      <c r="AG352" s="88"/>
      <c r="AH352" s="88"/>
      <c r="AI352" s="88"/>
      <c r="AJ352" s="88"/>
      <c r="AK352" s="94"/>
      <c r="AL352" s="88"/>
    </row>
    <row r="353" spans="1:38" x14ac:dyDescent="0.2">
      <c r="A353" s="88" t="s">
        <v>48</v>
      </c>
      <c r="B353" s="88" t="s">
        <v>4065</v>
      </c>
      <c r="C353" s="88" t="s">
        <v>4066</v>
      </c>
      <c r="D353" s="91" t="s">
        <v>4067</v>
      </c>
      <c r="E353" s="90" t="str">
        <f t="shared" si="5"/>
        <v>https://www.teletica.com/nacional/en-una-semana-mep-reporto-280-casos-de-covid-19_284110</v>
      </c>
      <c r="F353" s="88" t="s">
        <v>4068</v>
      </c>
      <c r="G353" s="88" t="s">
        <v>4069</v>
      </c>
      <c r="H353" s="88" t="s">
        <v>135</v>
      </c>
      <c r="I353" s="88"/>
      <c r="J353" s="88" t="s">
        <v>49</v>
      </c>
      <c r="K353" s="88"/>
      <c r="L353" s="88"/>
      <c r="M353" s="88">
        <v>935329</v>
      </c>
      <c r="N353" s="98">
        <v>5261674.58292</v>
      </c>
      <c r="O353" s="89"/>
      <c r="P353" s="89"/>
      <c r="Q353" s="89"/>
      <c r="R353" s="89"/>
      <c r="S353" s="89"/>
      <c r="T353" s="89"/>
      <c r="U353" s="89"/>
      <c r="V353" s="89"/>
      <c r="W353" s="89"/>
      <c r="X353" s="88" t="s">
        <v>4070</v>
      </c>
      <c r="Y353" s="88"/>
      <c r="Z353" s="88" t="s">
        <v>2417</v>
      </c>
      <c r="AA353" s="88"/>
      <c r="AB353" s="88"/>
      <c r="AC353" s="88"/>
      <c r="AD353" s="88"/>
      <c r="AE353" s="88"/>
      <c r="AF353" s="88"/>
      <c r="AG353" s="88"/>
      <c r="AH353" s="88"/>
      <c r="AI353" s="88"/>
      <c r="AJ353" s="88"/>
      <c r="AK353" s="94"/>
      <c r="AL353" s="88"/>
    </row>
    <row r="354" spans="1:38" x14ac:dyDescent="0.2">
      <c r="A354" s="88" t="s">
        <v>48</v>
      </c>
      <c r="B354" s="88" t="s">
        <v>4071</v>
      </c>
      <c r="C354" s="88" t="s">
        <v>4072</v>
      </c>
      <c r="D354" s="91" t="s">
        <v>4073</v>
      </c>
      <c r="E354" s="90" t="str">
        <f t="shared" si="5"/>
        <v>https://www.repretel.com/noticia/restriccion-vehicular-es-medida-efectiva-segun-estudio-de-ucr/</v>
      </c>
      <c r="F354" s="88" t="s">
        <v>4074</v>
      </c>
      <c r="G354" s="88" t="s">
        <v>4075</v>
      </c>
      <c r="H354" s="88" t="s">
        <v>2562</v>
      </c>
      <c r="I354" s="88"/>
      <c r="J354" s="88" t="s">
        <v>49</v>
      </c>
      <c r="K354" s="88"/>
      <c r="L354" s="88"/>
      <c r="M354" s="88">
        <v>720314</v>
      </c>
      <c r="N354" s="98">
        <v>4052112.0007199999</v>
      </c>
      <c r="O354" s="89"/>
      <c r="P354" s="89"/>
      <c r="Q354" s="89"/>
      <c r="R354" s="89"/>
      <c r="S354" s="89"/>
      <c r="T354" s="89"/>
      <c r="U354" s="89"/>
      <c r="V354" s="89"/>
      <c r="W354" s="89"/>
      <c r="X354" s="88" t="s">
        <v>4076</v>
      </c>
      <c r="Y354" s="88"/>
      <c r="Z354" s="88" t="s">
        <v>1867</v>
      </c>
      <c r="AA354" s="88"/>
      <c r="AB354" s="88"/>
      <c r="AC354" s="88"/>
      <c r="AD354" s="88"/>
      <c r="AE354" s="88"/>
      <c r="AF354" s="88"/>
      <c r="AG354" s="88"/>
      <c r="AH354" s="88"/>
      <c r="AI354" s="88"/>
      <c r="AJ354" s="88"/>
      <c r="AK354" s="94"/>
      <c r="AL354" s="88"/>
    </row>
    <row r="355" spans="1:38" x14ac:dyDescent="0.2">
      <c r="A355" s="88" t="s">
        <v>48</v>
      </c>
      <c r="B355" s="88" t="s">
        <v>4077</v>
      </c>
      <c r="C355" s="88" t="s">
        <v>4078</v>
      </c>
      <c r="D355" s="91" t="s">
        <v>4079</v>
      </c>
      <c r="E355" s="90" t="str">
        <f t="shared" si="5"/>
        <v>https://semanariouniversidad.com/pais/de-no-contar-con-medidas-de-contencion-el-pais-tendria-24-600-casos-semanales/</v>
      </c>
      <c r="F355" s="88" t="s">
        <v>4080</v>
      </c>
      <c r="G355" s="88" t="s">
        <v>4081</v>
      </c>
      <c r="H355" s="88" t="s">
        <v>1865</v>
      </c>
      <c r="I355" s="88"/>
      <c r="J355" s="88" t="s">
        <v>49</v>
      </c>
      <c r="K355" s="88"/>
      <c r="L355" s="88"/>
      <c r="M355" s="88">
        <v>261328</v>
      </c>
      <c r="N355" s="98">
        <v>1470095.43744</v>
      </c>
      <c r="O355" s="89"/>
      <c r="P355" s="89"/>
      <c r="Q355" s="89"/>
      <c r="R355" s="89"/>
      <c r="S355" s="89"/>
      <c r="T355" s="89"/>
      <c r="U355" s="89"/>
      <c r="V355" s="89"/>
      <c r="W355" s="89"/>
      <c r="X355" s="88" t="s">
        <v>4082</v>
      </c>
      <c r="Y355" s="88"/>
      <c r="Z355" s="88" t="s">
        <v>2417</v>
      </c>
      <c r="AA355" s="88"/>
      <c r="AB355" s="88"/>
      <c r="AC355" s="88"/>
      <c r="AD355" s="88"/>
      <c r="AE355" s="88"/>
      <c r="AF355" s="88"/>
      <c r="AG355" s="88"/>
      <c r="AH355" s="88"/>
      <c r="AI355" s="88"/>
      <c r="AJ355" s="88"/>
      <c r="AK355" s="94"/>
      <c r="AL355" s="88"/>
    </row>
    <row r="356" spans="1:38" x14ac:dyDescent="0.2">
      <c r="A356" s="88" t="s">
        <v>48</v>
      </c>
      <c r="B356" s="88" t="s">
        <v>4083</v>
      </c>
      <c r="C356" s="88" t="s">
        <v>4084</v>
      </c>
      <c r="D356" s="91" t="s">
        <v>4085</v>
      </c>
      <c r="E356" s="90" t="str">
        <f t="shared" si="5"/>
        <v>https://semanariouniversidad.com/pais/covid-19-pais-presenta-incremento-del-22-en-ocupacion-de-uci-en-ultimos-siete-dias/</v>
      </c>
      <c r="F356" s="88" t="s">
        <v>4086</v>
      </c>
      <c r="G356" s="88" t="s">
        <v>4087</v>
      </c>
      <c r="H356" s="88" t="s">
        <v>1865</v>
      </c>
      <c r="I356" s="88"/>
      <c r="J356" s="88" t="s">
        <v>49</v>
      </c>
      <c r="K356" s="88"/>
      <c r="L356" s="88"/>
      <c r="M356" s="88">
        <v>261328</v>
      </c>
      <c r="N356" s="98">
        <v>1470095.43744</v>
      </c>
      <c r="O356" s="89"/>
      <c r="P356" s="89"/>
      <c r="Q356" s="89"/>
      <c r="R356" s="89"/>
      <c r="S356" s="89"/>
      <c r="T356" s="89"/>
      <c r="U356" s="89"/>
      <c r="V356" s="89"/>
      <c r="W356" s="89"/>
      <c r="X356" s="88" t="s">
        <v>4088</v>
      </c>
      <c r="Y356" s="88"/>
      <c r="Z356" s="88" t="s">
        <v>1867</v>
      </c>
      <c r="AA356" s="88"/>
      <c r="AB356" s="88"/>
      <c r="AC356" s="88"/>
      <c r="AD356" s="88"/>
      <c r="AE356" s="88"/>
      <c r="AF356" s="88"/>
      <c r="AG356" s="88"/>
      <c r="AH356" s="88"/>
      <c r="AI356" s="88"/>
      <c r="AJ356" s="88"/>
      <c r="AK356" s="94"/>
      <c r="AL356" s="88"/>
    </row>
    <row r="357" spans="1:38" x14ac:dyDescent="0.2">
      <c r="A357" s="88" t="s">
        <v>48</v>
      </c>
      <c r="B357" s="88" t="s">
        <v>4089</v>
      </c>
      <c r="C357" s="88" t="s">
        <v>4090</v>
      </c>
      <c r="D357" s="91" t="s">
        <v>4091</v>
      </c>
      <c r="E357" s="90" t="str">
        <f t="shared" si="5"/>
        <v>https://www.monumental.co.cr/2021/04/22/costa-rica-alcanza-cifra-mas-alta-de-casos-diarios-de-covid-19-se-registraron-1776-casos-nuevos/</v>
      </c>
      <c r="F357" s="88" t="s">
        <v>4092</v>
      </c>
      <c r="G357" s="88" t="s">
        <v>4093</v>
      </c>
      <c r="H357" s="88" t="s">
        <v>152</v>
      </c>
      <c r="I357" s="88"/>
      <c r="J357" s="88" t="s">
        <v>49</v>
      </c>
      <c r="K357" s="88"/>
      <c r="L357" s="88"/>
      <c r="M357" s="88">
        <v>160072</v>
      </c>
      <c r="N357" s="98">
        <v>900481.83455999987</v>
      </c>
      <c r="O357" s="89"/>
      <c r="P357" s="89"/>
      <c r="Q357" s="89"/>
      <c r="R357" s="89"/>
      <c r="S357" s="89"/>
      <c r="T357" s="89"/>
      <c r="U357" s="89"/>
      <c r="V357" s="89"/>
      <c r="W357" s="89"/>
      <c r="X357" s="88" t="s">
        <v>4094</v>
      </c>
      <c r="Y357" s="88"/>
      <c r="Z357" s="88" t="s">
        <v>2808</v>
      </c>
      <c r="AA357" s="88"/>
      <c r="AB357" s="88"/>
      <c r="AC357" s="88"/>
      <c r="AD357" s="88"/>
      <c r="AE357" s="88"/>
      <c r="AF357" s="88"/>
      <c r="AG357" s="88"/>
      <c r="AH357" s="88"/>
      <c r="AI357" s="88"/>
      <c r="AJ357" s="88"/>
      <c r="AK357" s="94"/>
      <c r="AL357" s="88"/>
    </row>
    <row r="358" spans="1:38" x14ac:dyDescent="0.2">
      <c r="A358" s="88" t="s">
        <v>48</v>
      </c>
      <c r="B358" s="88" t="s">
        <v>4095</v>
      </c>
      <c r="C358" s="88" t="s">
        <v>4096</v>
      </c>
      <c r="D358" s="91" t="s">
        <v>4097</v>
      </c>
      <c r="E358" s="90" t="str">
        <f t="shared" si="5"/>
        <v>https://cambiopolitico.com/aumentos-de-hospitalizacion-covod-19-obliga-a-suspender-residencias-medicas/157681/</v>
      </c>
      <c r="F358" s="88" t="s">
        <v>4098</v>
      </c>
      <c r="G358" s="88" t="s">
        <v>4099</v>
      </c>
      <c r="H358" s="88" t="s">
        <v>2249</v>
      </c>
      <c r="I358" s="88" t="s">
        <v>146</v>
      </c>
      <c r="J358" s="88" t="s">
        <v>49</v>
      </c>
      <c r="K358" s="88"/>
      <c r="L358" s="88"/>
      <c r="M358" s="88">
        <v>13675</v>
      </c>
      <c r="N358" s="98">
        <v>76928.438999999984</v>
      </c>
      <c r="O358" s="89"/>
      <c r="P358" s="89"/>
      <c r="Q358" s="89"/>
      <c r="R358" s="89"/>
      <c r="S358" s="89"/>
      <c r="T358" s="89"/>
      <c r="U358" s="89"/>
      <c r="V358" s="89"/>
      <c r="W358" s="89"/>
      <c r="X358" s="88" t="s">
        <v>4100</v>
      </c>
      <c r="Y358" s="88"/>
      <c r="Z358" s="88" t="s">
        <v>1993</v>
      </c>
      <c r="AA358" s="88"/>
      <c r="AB358" s="88"/>
      <c r="AC358" s="88"/>
      <c r="AD358" s="88"/>
      <c r="AE358" s="88"/>
      <c r="AF358" s="88"/>
      <c r="AG358" s="88"/>
      <c r="AH358" s="88"/>
      <c r="AI358" s="88"/>
      <c r="AJ358" s="88"/>
      <c r="AK358" s="94"/>
      <c r="AL358" s="88"/>
    </row>
    <row r="359" spans="1:38" x14ac:dyDescent="0.2">
      <c r="A359" s="88" t="s">
        <v>48</v>
      </c>
      <c r="B359" s="88" t="s">
        <v>4101</v>
      </c>
      <c r="C359" s="88" t="s">
        <v>4102</v>
      </c>
      <c r="D359" s="91" t="s">
        <v>4103</v>
      </c>
      <c r="E359" s="90" t="str">
        <f t="shared" si="5"/>
        <v>https://herediahoy.com/destacadas/estudiantes-avanzados-de-medicina-daran-seguimiento-a-pacientes-covid/</v>
      </c>
      <c r="F359" s="88" t="s">
        <v>4104</v>
      </c>
      <c r="G359" s="88" t="s">
        <v>4105</v>
      </c>
      <c r="H359" s="88" t="s">
        <v>102</v>
      </c>
      <c r="I359" s="88" t="s">
        <v>3830</v>
      </c>
      <c r="J359" s="88" t="s">
        <v>49</v>
      </c>
      <c r="K359" s="88"/>
      <c r="L359" s="88"/>
      <c r="M359" s="88">
        <v>14866</v>
      </c>
      <c r="N359" s="98">
        <v>83628.385680000007</v>
      </c>
      <c r="O359" s="89"/>
      <c r="P359" s="89"/>
      <c r="Q359" s="89"/>
      <c r="R359" s="89"/>
      <c r="S359" s="89"/>
      <c r="T359" s="89"/>
      <c r="U359" s="89"/>
      <c r="V359" s="89"/>
      <c r="W359" s="89"/>
      <c r="X359" s="88" t="s">
        <v>4106</v>
      </c>
      <c r="Y359" s="88"/>
      <c r="Z359" s="88" t="s">
        <v>1993</v>
      </c>
      <c r="AA359" s="88"/>
      <c r="AB359" s="88"/>
      <c r="AC359" s="88"/>
      <c r="AD359" s="88"/>
      <c r="AE359" s="88"/>
      <c r="AF359" s="88"/>
      <c r="AG359" s="88"/>
      <c r="AH359" s="88"/>
      <c r="AI359" s="88"/>
      <c r="AJ359" s="88"/>
      <c r="AK359" s="94"/>
      <c r="AL359" s="88"/>
    </row>
    <row r="360" spans="1:38" x14ac:dyDescent="0.2">
      <c r="A360" s="88" t="s">
        <v>48</v>
      </c>
      <c r="B360" s="88" t="s">
        <v>4107</v>
      </c>
      <c r="C360" s="88" t="s">
        <v>4108</v>
      </c>
      <c r="D360" s="91" t="s">
        <v>4109</v>
      </c>
      <c r="E360" s="90" t="str">
        <f t="shared" si="5"/>
        <v>https://www.guanacastealaaltura.com/index.php/el-pais/item/5041-ccss-suspende-residencias-medicas-durante-ocho-semanas-por-aumento-de-casos-covid-19</v>
      </c>
      <c r="F360" s="88" t="s">
        <v>2704</v>
      </c>
      <c r="G360" s="88" t="s">
        <v>4110</v>
      </c>
      <c r="H360" s="88" t="s">
        <v>105</v>
      </c>
      <c r="I360" s="88" t="s">
        <v>2706</v>
      </c>
      <c r="J360" s="88" t="s">
        <v>49</v>
      </c>
      <c r="K360" s="88"/>
      <c r="L360" s="88"/>
      <c r="M360" s="88">
        <v>3312</v>
      </c>
      <c r="N360" s="98">
        <v>18631.589759999999</v>
      </c>
      <c r="O360" s="89"/>
      <c r="P360" s="89"/>
      <c r="Q360" s="89"/>
      <c r="R360" s="89"/>
      <c r="S360" s="89"/>
      <c r="T360" s="89"/>
      <c r="U360" s="89"/>
      <c r="V360" s="89"/>
      <c r="W360" s="89"/>
      <c r="X360" s="88" t="s">
        <v>4111</v>
      </c>
      <c r="Y360" s="88"/>
      <c r="Z360" s="88" t="s">
        <v>4112</v>
      </c>
      <c r="AA360" s="88"/>
      <c r="AB360" s="88"/>
      <c r="AC360" s="88"/>
      <c r="AD360" s="88"/>
      <c r="AE360" s="88"/>
      <c r="AF360" s="88"/>
      <c r="AG360" s="88"/>
      <c r="AH360" s="88"/>
      <c r="AI360" s="88"/>
      <c r="AJ360" s="88"/>
      <c r="AK360" s="94"/>
      <c r="AL360" s="88"/>
    </row>
    <row r="361" spans="1:38" x14ac:dyDescent="0.2">
      <c r="A361" s="88" t="s">
        <v>48</v>
      </c>
      <c r="B361" s="88" t="s">
        <v>4113</v>
      </c>
      <c r="C361" s="88" t="s">
        <v>4114</v>
      </c>
      <c r="D361" s="91" t="s">
        <v>4115</v>
      </c>
      <c r="E361" s="90" t="str">
        <f t="shared" si="5"/>
        <v>https://cambiopolitico.com/aumentos-de-hospitalizacion-covid-19-obliga-a-suspender-residencias-medicas/157681/</v>
      </c>
      <c r="F361" s="88" t="s">
        <v>4098</v>
      </c>
      <c r="G361" s="88" t="s">
        <v>4105</v>
      </c>
      <c r="H361" s="88" t="s">
        <v>2249</v>
      </c>
      <c r="I361" s="88" t="s">
        <v>146</v>
      </c>
      <c r="J361" s="88" t="s">
        <v>49</v>
      </c>
      <c r="K361" s="88"/>
      <c r="L361" s="88"/>
      <c r="M361" s="88">
        <v>13675</v>
      </c>
      <c r="N361" s="98">
        <v>76928.438999999984</v>
      </c>
      <c r="O361" s="89"/>
      <c r="P361" s="89"/>
      <c r="Q361" s="89"/>
      <c r="R361" s="89"/>
      <c r="S361" s="89"/>
      <c r="T361" s="89"/>
      <c r="U361" s="89"/>
      <c r="V361" s="89"/>
      <c r="W361" s="89"/>
      <c r="X361" s="88" t="s">
        <v>4116</v>
      </c>
      <c r="Y361" s="88"/>
      <c r="Z361" s="88" t="s">
        <v>1993</v>
      </c>
      <c r="AA361" s="88"/>
      <c r="AB361" s="88"/>
      <c r="AC361" s="88"/>
      <c r="AD361" s="88"/>
      <c r="AE361" s="88"/>
      <c r="AF361" s="88"/>
      <c r="AG361" s="88"/>
      <c r="AH361" s="88"/>
      <c r="AI361" s="88"/>
      <c r="AJ361" s="88"/>
      <c r="AK361" s="94"/>
      <c r="AL361" s="88"/>
    </row>
    <row r="362" spans="1:38" x14ac:dyDescent="0.2">
      <c r="A362" s="88" t="s">
        <v>48</v>
      </c>
      <c r="B362" s="88" t="s">
        <v>4117</v>
      </c>
      <c r="C362" s="88" t="s">
        <v>4118</v>
      </c>
      <c r="D362" s="91" t="s">
        <v>4119</v>
      </c>
      <c r="E362" s="90" t="str">
        <f t="shared" si="5"/>
        <v>https://www.nacion.com/el-pais/salud/ccss-vuelve-a-suspender-residencias-medicas-por/INH3JTDU6NE5XLP3QSGPJ4CZVI/story/</v>
      </c>
      <c r="F362" s="88" t="s">
        <v>4120</v>
      </c>
      <c r="G362" s="88" t="s">
        <v>4121</v>
      </c>
      <c r="H362" s="88" t="s">
        <v>110</v>
      </c>
      <c r="I362" s="88" t="s">
        <v>4122</v>
      </c>
      <c r="J362" s="88" t="s">
        <v>49</v>
      </c>
      <c r="K362" s="88"/>
      <c r="L362" s="88"/>
      <c r="M362" s="88">
        <v>2009561</v>
      </c>
      <c r="N362" s="98">
        <v>11304745.21428</v>
      </c>
      <c r="O362" s="89"/>
      <c r="P362" s="89"/>
      <c r="Q362" s="89"/>
      <c r="R362" s="89"/>
      <c r="S362" s="89"/>
      <c r="T362" s="89"/>
      <c r="U362" s="89"/>
      <c r="V362" s="89"/>
      <c r="W362" s="89"/>
      <c r="X362" s="88" t="s">
        <v>4123</v>
      </c>
      <c r="Y362" s="88"/>
      <c r="Z362" s="88" t="s">
        <v>2794</v>
      </c>
      <c r="AA362" s="88"/>
      <c r="AB362" s="88"/>
      <c r="AC362" s="88"/>
      <c r="AD362" s="88"/>
      <c r="AE362" s="88"/>
      <c r="AF362" s="88"/>
      <c r="AG362" s="88"/>
      <c r="AH362" s="88"/>
      <c r="AI362" s="88"/>
      <c r="AJ362" s="88"/>
      <c r="AK362" s="94"/>
      <c r="AL362" s="88"/>
    </row>
    <row r="363" spans="1:38" x14ac:dyDescent="0.2">
      <c r="A363" s="88" t="s">
        <v>48</v>
      </c>
      <c r="B363" s="88" t="s">
        <v>4117</v>
      </c>
      <c r="C363" s="88" t="s">
        <v>4124</v>
      </c>
      <c r="D363" s="91" t="s">
        <v>4125</v>
      </c>
      <c r="E363" s="90" t="str">
        <f t="shared" si="5"/>
        <v>http://www.periodicomitierra.com/salud/aumentos-de-hospitalizacion-covid-19-obliga-suspender-residencias-medicas-por-ocho-semanas</v>
      </c>
      <c r="F363" s="88" t="s">
        <v>4126</v>
      </c>
      <c r="G363" s="88" t="s">
        <v>4127</v>
      </c>
      <c r="H363" s="88" t="s">
        <v>101</v>
      </c>
      <c r="I363" s="88"/>
      <c r="J363" s="88" t="s">
        <v>49</v>
      </c>
      <c r="K363" s="88"/>
      <c r="L363" s="88"/>
      <c r="M363" s="88">
        <v>11536</v>
      </c>
      <c r="N363" s="98">
        <v>64895.537280000004</v>
      </c>
      <c r="O363" s="89"/>
      <c r="P363" s="89"/>
      <c r="Q363" s="89"/>
      <c r="R363" s="89"/>
      <c r="S363" s="89"/>
      <c r="T363" s="89"/>
      <c r="U363" s="89"/>
      <c r="V363" s="89"/>
      <c r="W363" s="89"/>
      <c r="X363" s="88" t="s">
        <v>4128</v>
      </c>
      <c r="Y363" s="88"/>
      <c r="Z363" s="88" t="s">
        <v>4129</v>
      </c>
      <c r="AA363" s="88"/>
      <c r="AB363" s="88"/>
      <c r="AC363" s="88"/>
      <c r="AD363" s="88"/>
      <c r="AE363" s="88"/>
      <c r="AF363" s="88"/>
      <c r="AG363" s="88"/>
      <c r="AH363" s="88"/>
      <c r="AI363" s="88"/>
      <c r="AJ363" s="88"/>
      <c r="AK363" s="94"/>
      <c r="AL363" s="88"/>
    </row>
    <row r="364" spans="1:38" x14ac:dyDescent="0.2">
      <c r="A364" s="88" t="s">
        <v>48</v>
      </c>
      <c r="B364" s="88" t="s">
        <v>4130</v>
      </c>
      <c r="C364" s="88" t="s">
        <v>4131</v>
      </c>
      <c r="D364" s="91" t="s">
        <v>4132</v>
      </c>
      <c r="E364" s="90" t="str">
        <f t="shared" si="5"/>
        <v>https://adiariocr.com/salud/estudiantes-de-medicina-atenderan-enfermos-con-covid-19/</v>
      </c>
      <c r="F364" s="88" t="s">
        <v>4133</v>
      </c>
      <c r="G364" s="88" t="s">
        <v>4134</v>
      </c>
      <c r="H364" s="88" t="s">
        <v>147</v>
      </c>
      <c r="I364" s="88" t="s">
        <v>2057</v>
      </c>
      <c r="J364" s="88" t="s">
        <v>49</v>
      </c>
      <c r="K364" s="88"/>
      <c r="L364" s="88"/>
      <c r="M364" s="88">
        <v>15962</v>
      </c>
      <c r="N364" s="98">
        <v>89793.911760000003</v>
      </c>
      <c r="O364" s="89"/>
      <c r="P364" s="89"/>
      <c r="Q364" s="89"/>
      <c r="R364" s="89"/>
      <c r="S364" s="89"/>
      <c r="T364" s="89"/>
      <c r="U364" s="89"/>
      <c r="V364" s="89"/>
      <c r="W364" s="89"/>
      <c r="X364" s="88" t="s">
        <v>4135</v>
      </c>
      <c r="Y364" s="88"/>
      <c r="Z364" s="88" t="s">
        <v>4136</v>
      </c>
      <c r="AA364" s="88"/>
      <c r="AB364" s="88"/>
      <c r="AC364" s="88"/>
      <c r="AD364" s="88"/>
      <c r="AE364" s="88"/>
      <c r="AF364" s="88"/>
      <c r="AG364" s="88"/>
      <c r="AH364" s="88"/>
      <c r="AI364" s="88"/>
      <c r="AJ364" s="88"/>
      <c r="AK364" s="94"/>
      <c r="AL364" s="88"/>
    </row>
    <row r="365" spans="1:38" x14ac:dyDescent="0.2">
      <c r="A365" s="88" t="s">
        <v>48</v>
      </c>
      <c r="B365" s="88" t="s">
        <v>4137</v>
      </c>
      <c r="C365" s="88" t="s">
        <v>4138</v>
      </c>
      <c r="D365" s="91" t="s">
        <v>4139</v>
      </c>
      <c r="E365" s="90" t="str">
        <f t="shared" si="5"/>
        <v>https://surcosdigital.com/ucr-voz-experta-la-imposibilidad-de-abrazar/</v>
      </c>
      <c r="F365" s="88" t="s">
        <v>4140</v>
      </c>
      <c r="G365" s="88" t="s">
        <v>4141</v>
      </c>
      <c r="H365" s="88" t="s">
        <v>4142</v>
      </c>
      <c r="I365" s="88"/>
      <c r="J365" s="88" t="s">
        <v>49</v>
      </c>
      <c r="K365" s="88"/>
      <c r="L365" s="88"/>
      <c r="M365" s="88">
        <v>6976</v>
      </c>
      <c r="N365" s="98">
        <v>39243.348480000001</v>
      </c>
      <c r="O365" s="89"/>
      <c r="P365" s="89"/>
      <c r="Q365" s="89"/>
      <c r="R365" s="89"/>
      <c r="S365" s="89"/>
      <c r="T365" s="89"/>
      <c r="U365" s="89"/>
      <c r="V365" s="89"/>
      <c r="W365" s="89"/>
      <c r="X365" s="88" t="s">
        <v>4143</v>
      </c>
      <c r="Y365" s="88"/>
      <c r="Z365" s="88" t="s">
        <v>2029</v>
      </c>
      <c r="AA365" s="88"/>
      <c r="AB365" s="88"/>
      <c r="AC365" s="88"/>
      <c r="AD365" s="88"/>
      <c r="AE365" s="88"/>
      <c r="AF365" s="88"/>
      <c r="AG365" s="88"/>
      <c r="AH365" s="88"/>
      <c r="AI365" s="88"/>
      <c r="AJ365" s="88"/>
      <c r="AK365" s="94"/>
      <c r="AL365" s="88"/>
    </row>
    <row r="366" spans="1:38" x14ac:dyDescent="0.2">
      <c r="A366" s="88" t="s">
        <v>48</v>
      </c>
      <c r="B366" s="88" t="s">
        <v>4144</v>
      </c>
      <c r="C366" s="88" t="s">
        <v>4145</v>
      </c>
      <c r="D366" s="91" t="s">
        <v>4146</v>
      </c>
      <c r="E366" s="90" t="str">
        <f t="shared" si="5"/>
        <v>https://www.puroperiodismo.com/2021/04/1-531-contagios-en-un-dia-y-284-en-cuidados-intensivos-31-004-casos-activos/</v>
      </c>
      <c r="F366" s="88" t="s">
        <v>4147</v>
      </c>
      <c r="G366" s="88" t="s">
        <v>4148</v>
      </c>
      <c r="H366" s="88" t="s">
        <v>2658</v>
      </c>
      <c r="I366" s="88" t="s">
        <v>2779</v>
      </c>
      <c r="J366" s="88" t="s">
        <v>49</v>
      </c>
      <c r="K366" s="88"/>
      <c r="L366" s="88"/>
      <c r="M366" s="88">
        <v>11409</v>
      </c>
      <c r="N366" s="98">
        <v>64181.101320000002</v>
      </c>
      <c r="O366" s="89"/>
      <c r="P366" s="89"/>
      <c r="Q366" s="89"/>
      <c r="R366" s="89"/>
      <c r="S366" s="89"/>
      <c r="T366" s="89"/>
      <c r="U366" s="89"/>
      <c r="V366" s="89"/>
      <c r="W366" s="89"/>
      <c r="X366" s="88" t="s">
        <v>4149</v>
      </c>
      <c r="Y366" s="88"/>
      <c r="Z366" s="88" t="s">
        <v>2660</v>
      </c>
      <c r="AA366" s="88"/>
      <c r="AB366" s="88"/>
      <c r="AC366" s="88"/>
      <c r="AD366" s="88"/>
      <c r="AE366" s="88"/>
      <c r="AF366" s="88"/>
      <c r="AG366" s="88"/>
      <c r="AH366" s="88"/>
      <c r="AI366" s="88"/>
      <c r="AJ366" s="88"/>
      <c r="AK366" s="94"/>
      <c r="AL366" s="88"/>
    </row>
    <row r="367" spans="1:38" x14ac:dyDescent="0.2">
      <c r="A367" s="88" t="s">
        <v>48</v>
      </c>
      <c r="B367" s="88" t="s">
        <v>4150</v>
      </c>
      <c r="C367" s="88" t="s">
        <v>4151</v>
      </c>
      <c r="D367" s="91" t="s">
        <v>4152</v>
      </c>
      <c r="E367" s="90" t="str">
        <f t="shared" si="5"/>
        <v>https://delfino.cr/2021/04/ccss-suspende-residencias-medicas-por-8-semanas-tras-aumentos-de-casos-covid-19</v>
      </c>
      <c r="F367" s="88" t="s">
        <v>4153</v>
      </c>
      <c r="G367" s="88" t="s">
        <v>4154</v>
      </c>
      <c r="H367" s="88" t="s">
        <v>2401</v>
      </c>
      <c r="I367" s="88" t="s">
        <v>3701</v>
      </c>
      <c r="J367" s="88" t="s">
        <v>49</v>
      </c>
      <c r="K367" s="88"/>
      <c r="L367" s="88"/>
      <c r="M367" s="88">
        <v>390223</v>
      </c>
      <c r="N367" s="98">
        <v>2195191.6820399999</v>
      </c>
      <c r="O367" s="89"/>
      <c r="P367" s="89"/>
      <c r="Q367" s="89"/>
      <c r="R367" s="89"/>
      <c r="S367" s="89"/>
      <c r="T367" s="89"/>
      <c r="U367" s="89"/>
      <c r="V367" s="89"/>
      <c r="W367" s="89"/>
      <c r="X367" s="88" t="s">
        <v>4155</v>
      </c>
      <c r="Y367" s="88"/>
      <c r="Z367" s="88" t="s">
        <v>1867</v>
      </c>
      <c r="AA367" s="88"/>
      <c r="AB367" s="88"/>
      <c r="AC367" s="88"/>
      <c r="AD367" s="88"/>
      <c r="AE367" s="88"/>
      <c r="AF367" s="88"/>
      <c r="AG367" s="88"/>
      <c r="AH367" s="88"/>
      <c r="AI367" s="88"/>
      <c r="AJ367" s="88"/>
      <c r="AK367" s="94"/>
      <c r="AL367" s="88"/>
    </row>
    <row r="368" spans="1:38" x14ac:dyDescent="0.2">
      <c r="A368" s="88" t="s">
        <v>48</v>
      </c>
      <c r="B368" s="88" t="s">
        <v>4156</v>
      </c>
      <c r="C368" s="88" t="s">
        <v>4157</v>
      </c>
      <c r="D368" s="91" t="s">
        <v>4158</v>
      </c>
      <c r="E368" s="90" t="str">
        <f t="shared" si="5"/>
        <v>https://www.larepublica.net/noticia/foro-virtual-resolvera-todas-sus-dudas-sobre-las-vacunas-contra-covid-19</v>
      </c>
      <c r="F368" s="88" t="s">
        <v>4159</v>
      </c>
      <c r="G368" s="88" t="s">
        <v>4160</v>
      </c>
      <c r="H368" s="88" t="s">
        <v>1928</v>
      </c>
      <c r="I368" s="88"/>
      <c r="J368" s="88" t="s">
        <v>49</v>
      </c>
      <c r="K368" s="88"/>
      <c r="L368" s="88"/>
      <c r="M368" s="88">
        <v>1080932</v>
      </c>
      <c r="N368" s="98">
        <v>6080761.34736</v>
      </c>
      <c r="O368" s="89"/>
      <c r="P368" s="89"/>
      <c r="Q368" s="89"/>
      <c r="R368" s="89"/>
      <c r="S368" s="89"/>
      <c r="T368" s="89"/>
      <c r="U368" s="89"/>
      <c r="V368" s="89"/>
      <c r="W368" s="89"/>
      <c r="X368" s="88" t="s">
        <v>4161</v>
      </c>
      <c r="Y368" s="88"/>
      <c r="Z368" s="88" t="s">
        <v>4162</v>
      </c>
      <c r="AA368" s="88"/>
      <c r="AB368" s="88"/>
      <c r="AC368" s="88"/>
      <c r="AD368" s="88"/>
      <c r="AE368" s="88"/>
      <c r="AF368" s="88"/>
      <c r="AG368" s="88"/>
      <c r="AH368" s="88"/>
      <c r="AI368" s="88"/>
      <c r="AJ368" s="88"/>
      <c r="AK368" s="94"/>
      <c r="AL368" s="88"/>
    </row>
    <row r="369" spans="1:38" x14ac:dyDescent="0.2">
      <c r="A369" s="88" t="s">
        <v>48</v>
      </c>
      <c r="B369" s="88" t="s">
        <v>4163</v>
      </c>
      <c r="C369" s="88" t="s">
        <v>4164</v>
      </c>
      <c r="D369" s="91" t="s">
        <v>4165</v>
      </c>
      <c r="E369" s="90" t="str">
        <f t="shared" si="5"/>
        <v>https://www.nacion.com/el-pais/salud/costa-rica-podria-enfrentar-colapso-hospitalario/Z6X3E43JZNHSPHBRAEXSFLV4VE/story/</v>
      </c>
      <c r="F369" s="88" t="s">
        <v>4166</v>
      </c>
      <c r="G369" s="88" t="s">
        <v>4167</v>
      </c>
      <c r="H369" s="88" t="s">
        <v>110</v>
      </c>
      <c r="I369" s="88" t="s">
        <v>2007</v>
      </c>
      <c r="J369" s="88" t="s">
        <v>49</v>
      </c>
      <c r="K369" s="88"/>
      <c r="L369" s="88"/>
      <c r="M369" s="88">
        <v>2009561</v>
      </c>
      <c r="N369" s="98">
        <v>11304745.21428</v>
      </c>
      <c r="O369" s="89"/>
      <c r="P369" s="89"/>
      <c r="Q369" s="89"/>
      <c r="R369" s="89"/>
      <c r="S369" s="89"/>
      <c r="T369" s="89"/>
      <c r="U369" s="89"/>
      <c r="V369" s="89"/>
      <c r="W369" s="89"/>
      <c r="X369" s="88" t="s">
        <v>4168</v>
      </c>
      <c r="Y369" s="88"/>
      <c r="Z369" s="88" t="s">
        <v>1851</v>
      </c>
      <c r="AA369" s="88"/>
      <c r="AB369" s="88"/>
      <c r="AC369" s="88"/>
      <c r="AD369" s="88"/>
      <c r="AE369" s="88"/>
      <c r="AF369" s="88"/>
      <c r="AG369" s="88"/>
      <c r="AH369" s="88"/>
      <c r="AI369" s="88"/>
      <c r="AJ369" s="88"/>
      <c r="AK369" s="94"/>
      <c r="AL369" s="88"/>
    </row>
    <row r="370" spans="1:38" x14ac:dyDescent="0.2">
      <c r="A370" s="88" t="s">
        <v>48</v>
      </c>
      <c r="B370" s="88" t="s">
        <v>4169</v>
      </c>
      <c r="C370" s="88" t="s">
        <v>4170</v>
      </c>
      <c r="D370" s="91" t="s">
        <v>4171</v>
      </c>
      <c r="E370" s="90" t="str">
        <f t="shared" si="5"/>
        <v>https://www.nacion.com/el-pais/salud/covid-19-gobierno-endurece-restriccion-vehicular/OBJ7GNKCCRHZDA4ZW4BD3NSGFE/story/</v>
      </c>
      <c r="F370" s="88" t="s">
        <v>4172</v>
      </c>
      <c r="G370" s="88" t="s">
        <v>4173</v>
      </c>
      <c r="H370" s="88" t="s">
        <v>110</v>
      </c>
      <c r="I370" s="88" t="s">
        <v>4174</v>
      </c>
      <c r="J370" s="88" t="s">
        <v>49</v>
      </c>
      <c r="K370" s="88"/>
      <c r="L370" s="88"/>
      <c r="M370" s="88">
        <v>2009561</v>
      </c>
      <c r="N370" s="98">
        <v>11304745.21428</v>
      </c>
      <c r="O370" s="89"/>
      <c r="P370" s="89"/>
      <c r="Q370" s="89"/>
      <c r="R370" s="89"/>
      <c r="S370" s="89"/>
      <c r="T370" s="89"/>
      <c r="U370" s="89"/>
      <c r="V370" s="89"/>
      <c r="W370" s="89"/>
      <c r="X370" s="88" t="s">
        <v>4175</v>
      </c>
      <c r="Y370" s="88"/>
      <c r="Z370" s="88" t="s">
        <v>4176</v>
      </c>
      <c r="AA370" s="88"/>
      <c r="AB370" s="88"/>
      <c r="AC370" s="88"/>
      <c r="AD370" s="88"/>
      <c r="AE370" s="88"/>
      <c r="AF370" s="88"/>
      <c r="AG370" s="88"/>
      <c r="AH370" s="88"/>
      <c r="AI370" s="88"/>
      <c r="AJ370" s="88"/>
      <c r="AK370" s="94"/>
      <c r="AL370" s="88"/>
    </row>
    <row r="371" spans="1:38" x14ac:dyDescent="0.2">
      <c r="A371" s="88" t="s">
        <v>48</v>
      </c>
      <c r="B371" s="88" t="s">
        <v>4177</v>
      </c>
      <c r="C371" s="88" t="s">
        <v>4178</v>
      </c>
      <c r="D371" s="91" t="s">
        <v>4179</v>
      </c>
      <c r="E371" s="90" t="str">
        <f t="shared" si="5"/>
        <v>https://observador.cr/gobierno-descarta-cierres-pero-adelanta-restriccion-vehicular-por-aumento-en-casos-de-covid-19/</v>
      </c>
      <c r="F371" s="88" t="s">
        <v>4180</v>
      </c>
      <c r="G371" s="88" t="s">
        <v>4181</v>
      </c>
      <c r="H371" s="88" t="s">
        <v>149</v>
      </c>
      <c r="I371" s="88"/>
      <c r="J371" s="88" t="s">
        <v>49</v>
      </c>
      <c r="K371" s="88"/>
      <c r="L371" s="88"/>
      <c r="M371" s="88">
        <v>240893</v>
      </c>
      <c r="N371" s="98">
        <v>1355138.75364</v>
      </c>
      <c r="O371" s="89"/>
      <c r="P371" s="89"/>
      <c r="Q371" s="89"/>
      <c r="R371" s="89"/>
      <c r="S371" s="89"/>
      <c r="T371" s="89"/>
      <c r="U371" s="89"/>
      <c r="V371" s="89"/>
      <c r="W371" s="89"/>
      <c r="X371" s="88" t="s">
        <v>4182</v>
      </c>
      <c r="Y371" s="88"/>
      <c r="Z371" s="88" t="s">
        <v>4183</v>
      </c>
      <c r="AA371" s="88"/>
      <c r="AB371" s="88"/>
      <c r="AC371" s="88"/>
      <c r="AD371" s="88"/>
      <c r="AE371" s="88"/>
      <c r="AF371" s="88"/>
      <c r="AG371" s="88"/>
      <c r="AH371" s="88"/>
      <c r="AI371" s="88"/>
      <c r="AJ371" s="88"/>
      <c r="AK371" s="94"/>
      <c r="AL371" s="88"/>
    </row>
    <row r="372" spans="1:38" x14ac:dyDescent="0.2">
      <c r="A372" s="88" t="s">
        <v>48</v>
      </c>
      <c r="B372" s="88" t="s">
        <v>4184</v>
      </c>
      <c r="C372" s="88" t="s">
        <v>4185</v>
      </c>
      <c r="D372" s="91" t="s">
        <v>4186</v>
      </c>
      <c r="E372" s="90" t="str">
        <f t="shared" si="5"/>
        <v>https://www.teletica.com/nacional/restriccion-vehicular-nocturna-iniciara-mas-temprano_284344</v>
      </c>
      <c r="F372" s="88" t="s">
        <v>4187</v>
      </c>
      <c r="G372" s="88" t="s">
        <v>4188</v>
      </c>
      <c r="H372" s="88" t="s">
        <v>135</v>
      </c>
      <c r="I372" s="88"/>
      <c r="J372" s="88" t="s">
        <v>49</v>
      </c>
      <c r="K372" s="88"/>
      <c r="L372" s="88"/>
      <c r="M372" s="88">
        <v>935329</v>
      </c>
      <c r="N372" s="98">
        <v>5261674.58292</v>
      </c>
      <c r="O372" s="89"/>
      <c r="P372" s="89"/>
      <c r="Q372" s="89"/>
      <c r="R372" s="89"/>
      <c r="S372" s="89"/>
      <c r="T372" s="89"/>
      <c r="U372" s="89"/>
      <c r="V372" s="89"/>
      <c r="W372" s="89"/>
      <c r="X372" s="88" t="s">
        <v>4189</v>
      </c>
      <c r="Y372" s="88"/>
      <c r="Z372" s="88" t="s">
        <v>4190</v>
      </c>
      <c r="AA372" s="88"/>
      <c r="AB372" s="88"/>
      <c r="AC372" s="88"/>
      <c r="AD372" s="88"/>
      <c r="AE372" s="88"/>
      <c r="AF372" s="88"/>
      <c r="AG372" s="88"/>
      <c r="AH372" s="88"/>
      <c r="AI372" s="88"/>
      <c r="AJ372" s="88"/>
      <c r="AK372" s="94"/>
      <c r="AL372" s="88"/>
    </row>
    <row r="373" spans="1:38" x14ac:dyDescent="0.2">
      <c r="A373" s="88" t="s">
        <v>48</v>
      </c>
      <c r="B373" s="88" t="s">
        <v>4191</v>
      </c>
      <c r="C373" s="88" t="s">
        <v>4192</v>
      </c>
      <c r="D373" s="91" t="s">
        <v>4193</v>
      </c>
      <c r="E373" s="90" t="str">
        <f t="shared" si="5"/>
        <v>https://cambiopolitico.com/restriccion-vehicular-empezara-a-aplicar-desde-las-900-p-m/157804/</v>
      </c>
      <c r="F373" s="88" t="s">
        <v>4194</v>
      </c>
      <c r="G373" s="88" t="s">
        <v>4195</v>
      </c>
      <c r="H373" s="88" t="s">
        <v>2249</v>
      </c>
      <c r="I373" s="88" t="s">
        <v>146</v>
      </c>
      <c r="J373" s="88" t="s">
        <v>49</v>
      </c>
      <c r="K373" s="88"/>
      <c r="L373" s="88"/>
      <c r="M373" s="88">
        <v>13675</v>
      </c>
      <c r="N373" s="98">
        <v>76928.438999999984</v>
      </c>
      <c r="O373" s="89"/>
      <c r="P373" s="89"/>
      <c r="Q373" s="89"/>
      <c r="R373" s="89"/>
      <c r="S373" s="89"/>
      <c r="T373" s="89"/>
      <c r="U373" s="89"/>
      <c r="V373" s="89"/>
      <c r="W373" s="89"/>
      <c r="X373" s="88" t="s">
        <v>4196</v>
      </c>
      <c r="Y373" s="88"/>
      <c r="Z373" s="88" t="s">
        <v>1867</v>
      </c>
      <c r="AA373" s="88"/>
      <c r="AB373" s="88"/>
      <c r="AC373" s="88"/>
      <c r="AD373" s="88"/>
      <c r="AE373" s="88"/>
      <c r="AF373" s="88"/>
      <c r="AG373" s="88"/>
      <c r="AH373" s="88"/>
      <c r="AI373" s="88"/>
      <c r="AJ373" s="88"/>
      <c r="AK373" s="94"/>
      <c r="AL373" s="88"/>
    </row>
    <row r="374" spans="1:38" x14ac:dyDescent="0.2">
      <c r="A374" s="88" t="s">
        <v>48</v>
      </c>
      <c r="B374" s="88" t="s">
        <v>4197</v>
      </c>
      <c r="C374" s="88" t="s">
        <v>4198</v>
      </c>
      <c r="D374" s="91" t="s">
        <v>4199</v>
      </c>
      <c r="E374" s="90" t="str">
        <f t="shared" si="5"/>
        <v>http://mundoescazu.com/index.php/noticias-escazu-salud/6253-comercio-y-vehiculos-hasta-las-9-00-pm-a-partir-del-martes</v>
      </c>
      <c r="F374" s="88" t="s">
        <v>4200</v>
      </c>
      <c r="G374" s="88" t="s">
        <v>4201</v>
      </c>
      <c r="H374" s="88" t="s">
        <v>4202</v>
      </c>
      <c r="I374" s="88"/>
      <c r="J374" s="88" t="s">
        <v>49</v>
      </c>
      <c r="K374" s="88"/>
      <c r="L374" s="88"/>
      <c r="M374" s="88">
        <v>13494</v>
      </c>
      <c r="N374" s="98">
        <v>75910.227119999996</v>
      </c>
      <c r="O374" s="89"/>
      <c r="P374" s="89"/>
      <c r="Q374" s="89"/>
      <c r="R374" s="89"/>
      <c r="S374" s="89"/>
      <c r="T374" s="89"/>
      <c r="U374" s="89"/>
      <c r="V374" s="89"/>
      <c r="W374" s="89"/>
      <c r="X374" s="88" t="s">
        <v>4203</v>
      </c>
      <c r="Y374" s="88"/>
      <c r="Z374" s="88" t="s">
        <v>1942</v>
      </c>
      <c r="AA374" s="88"/>
      <c r="AB374" s="88"/>
      <c r="AC374" s="88"/>
      <c r="AD374" s="88"/>
      <c r="AE374" s="88"/>
      <c r="AF374" s="88"/>
      <c r="AG374" s="88"/>
      <c r="AH374" s="88"/>
      <c r="AI374" s="88"/>
      <c r="AJ374" s="88"/>
      <c r="AK374" s="94"/>
      <c r="AL374" s="88"/>
    </row>
    <row r="375" spans="1:38" x14ac:dyDescent="0.2">
      <c r="A375" s="88" t="s">
        <v>48</v>
      </c>
      <c r="B375" s="88" t="s">
        <v>4204</v>
      </c>
      <c r="C375" s="88" t="s">
        <v>4205</v>
      </c>
      <c r="D375" s="91" t="s">
        <v>4206</v>
      </c>
      <c r="E375" s="90" t="str">
        <f t="shared" si="5"/>
        <v>https://ncrnoticias.com/nacionales/no-se-exponga-asi-funcionara-la-restriccion-vehicular-a-partir-del-proximo-martes-27-de-abril/</v>
      </c>
      <c r="F375" s="88" t="s">
        <v>4207</v>
      </c>
      <c r="G375" s="88" t="s">
        <v>4208</v>
      </c>
      <c r="H375" s="88" t="s">
        <v>1955</v>
      </c>
      <c r="I375" s="88"/>
      <c r="J375" s="88" t="s">
        <v>49</v>
      </c>
      <c r="K375" s="88"/>
      <c r="L375" s="88"/>
      <c r="M375" s="88">
        <v>496071</v>
      </c>
      <c r="N375" s="98">
        <v>2790637.4890799997</v>
      </c>
      <c r="O375" s="89"/>
      <c r="P375" s="89"/>
      <c r="Q375" s="89"/>
      <c r="R375" s="89"/>
      <c r="S375" s="89"/>
      <c r="T375" s="89"/>
      <c r="U375" s="89"/>
      <c r="V375" s="89"/>
      <c r="W375" s="89"/>
      <c r="X375" s="88" t="s">
        <v>4209</v>
      </c>
      <c r="Y375" s="88"/>
      <c r="Z375" s="88" t="s">
        <v>1867</v>
      </c>
      <c r="AA375" s="88"/>
      <c r="AB375" s="88"/>
      <c r="AC375" s="88"/>
      <c r="AD375" s="88"/>
      <c r="AE375" s="88"/>
      <c r="AF375" s="88"/>
      <c r="AG375" s="88"/>
      <c r="AH375" s="88"/>
      <c r="AI375" s="88"/>
      <c r="AJ375" s="88"/>
      <c r="AK375" s="94"/>
      <c r="AL375" s="88"/>
    </row>
    <row r="376" spans="1:38" x14ac:dyDescent="0.2">
      <c r="A376" s="88" t="s">
        <v>48</v>
      </c>
      <c r="B376" s="88" t="s">
        <v>4210</v>
      </c>
      <c r="C376" s="88" t="s">
        <v>4192</v>
      </c>
      <c r="D376" s="91" t="s">
        <v>4211</v>
      </c>
      <c r="E376" s="90" t="str">
        <f t="shared" si="5"/>
        <v>http://www.periodicomitierra.com/actualidad/restriccion-vehicular-empezara-aplicar-desde-las-900-pm</v>
      </c>
      <c r="F376" s="88" t="s">
        <v>4212</v>
      </c>
      <c r="G376" s="88" t="s">
        <v>4213</v>
      </c>
      <c r="H376" s="88" t="s">
        <v>101</v>
      </c>
      <c r="I376" s="88"/>
      <c r="J376" s="88" t="s">
        <v>49</v>
      </c>
      <c r="K376" s="88"/>
      <c r="L376" s="88"/>
      <c r="M376" s="88">
        <v>11536</v>
      </c>
      <c r="N376" s="98">
        <v>64895.537280000004</v>
      </c>
      <c r="O376" s="89"/>
      <c r="P376" s="89"/>
      <c r="Q376" s="89"/>
      <c r="R376" s="89"/>
      <c r="S376" s="89"/>
      <c r="T376" s="89"/>
      <c r="U376" s="89"/>
      <c r="V376" s="89"/>
      <c r="W376" s="89"/>
      <c r="X376" s="88" t="s">
        <v>4214</v>
      </c>
      <c r="Y376" s="88"/>
      <c r="Z376" s="88" t="s">
        <v>1867</v>
      </c>
      <c r="AA376" s="88"/>
      <c r="AB376" s="88"/>
      <c r="AC376" s="88"/>
      <c r="AD376" s="88"/>
      <c r="AE376" s="88"/>
      <c r="AF376" s="88"/>
      <c r="AG376" s="88"/>
      <c r="AH376" s="88"/>
      <c r="AI376" s="88"/>
      <c r="AJ376" s="88"/>
      <c r="AK376" s="94"/>
      <c r="AL376" s="88"/>
    </row>
    <row r="377" spans="1:38" x14ac:dyDescent="0.2">
      <c r="A377" s="88" t="s">
        <v>48</v>
      </c>
      <c r="B377" s="88" t="s">
        <v>4215</v>
      </c>
      <c r="C377" s="88" t="s">
        <v>4216</v>
      </c>
      <c r="D377" s="91" t="s">
        <v>4217</v>
      </c>
      <c r="E377" s="90" t="str">
        <f t="shared" si="5"/>
        <v>https://www.elpais.cr/2021/04/24/costa-rica-restringe-movilidad-vehicular-ante-incremento-de-casos-covid-19/</v>
      </c>
      <c r="F377" s="88" t="s">
        <v>4218</v>
      </c>
      <c r="G377" s="88" t="s">
        <v>4213</v>
      </c>
      <c r="H377" s="88" t="s">
        <v>1920</v>
      </c>
      <c r="I377" s="88" t="s">
        <v>2387</v>
      </c>
      <c r="J377" s="88" t="s">
        <v>49</v>
      </c>
      <c r="K377" s="88"/>
      <c r="L377" s="88"/>
      <c r="M377" s="88">
        <v>110817</v>
      </c>
      <c r="N377" s="98">
        <v>623398.81715999998</v>
      </c>
      <c r="O377" s="89"/>
      <c r="P377" s="89"/>
      <c r="Q377" s="89"/>
      <c r="R377" s="89"/>
      <c r="S377" s="89"/>
      <c r="T377" s="89"/>
      <c r="U377" s="89"/>
      <c r="V377" s="89"/>
      <c r="W377" s="89"/>
      <c r="X377" s="88" t="s">
        <v>4219</v>
      </c>
      <c r="Y377" s="88"/>
      <c r="Z377" s="88" t="s">
        <v>4220</v>
      </c>
      <c r="AA377" s="88"/>
      <c r="AB377" s="88"/>
      <c r="AC377" s="88"/>
      <c r="AD377" s="88"/>
      <c r="AE377" s="88"/>
      <c r="AF377" s="88"/>
      <c r="AG377" s="88"/>
      <c r="AH377" s="88"/>
      <c r="AI377" s="88"/>
      <c r="AJ377" s="88"/>
      <c r="AK377" s="94"/>
      <c r="AL377" s="88"/>
    </row>
    <row r="378" spans="1:38" x14ac:dyDescent="0.2">
      <c r="A378" s="88" t="s">
        <v>48</v>
      </c>
      <c r="B378" s="88" t="s">
        <v>4221</v>
      </c>
      <c r="C378" s="88" t="s">
        <v>4222</v>
      </c>
      <c r="D378" s="91" t="s">
        <v>4223</v>
      </c>
      <c r="E378" s="90" t="str">
        <f t="shared" si="5"/>
        <v>https://semanariouniversidad.com/pais/pese-a-enfrentar-momento-lugubre-de-la-salud-del-pais-gobierno-solo-restringe-dos-horas-transito-vehicular/</v>
      </c>
      <c r="F378" s="88" t="s">
        <v>4224</v>
      </c>
      <c r="G378" s="88" t="s">
        <v>4225</v>
      </c>
      <c r="H378" s="88" t="s">
        <v>1865</v>
      </c>
      <c r="I378" s="88"/>
      <c r="J378" s="88" t="s">
        <v>49</v>
      </c>
      <c r="K378" s="88"/>
      <c r="L378" s="88"/>
      <c r="M378" s="88">
        <v>261328</v>
      </c>
      <c r="N378" s="98">
        <v>1470095.43744</v>
      </c>
      <c r="O378" s="89"/>
      <c r="P378" s="89"/>
      <c r="Q378" s="89"/>
      <c r="R378" s="89"/>
      <c r="S378" s="89"/>
      <c r="T378" s="89"/>
      <c r="U378" s="89"/>
      <c r="V378" s="89"/>
      <c r="W378" s="89"/>
      <c r="X378" s="88" t="s">
        <v>4226</v>
      </c>
      <c r="Y378" s="88"/>
      <c r="Z378" s="88" t="s">
        <v>2280</v>
      </c>
      <c r="AA378" s="88"/>
      <c r="AB378" s="88"/>
      <c r="AC378" s="88"/>
      <c r="AD378" s="88"/>
      <c r="AE378" s="88"/>
      <c r="AF378" s="88"/>
      <c r="AG378" s="88"/>
      <c r="AH378" s="88"/>
      <c r="AI378" s="88"/>
      <c r="AJ378" s="88"/>
      <c r="AK378" s="94"/>
      <c r="AL378" s="88"/>
    </row>
    <row r="379" spans="1:38" x14ac:dyDescent="0.2">
      <c r="A379" s="88" t="s">
        <v>48</v>
      </c>
      <c r="B379" s="88" t="s">
        <v>4227</v>
      </c>
      <c r="C379" s="88" t="s">
        <v>4228</v>
      </c>
      <c r="D379" s="91" t="s">
        <v>4229</v>
      </c>
      <c r="E379" s="90" t="str">
        <f t="shared" si="5"/>
        <v>https://www.elpais.cr/2021/04/24/costa-rica-esta-a-puertas-de-la-peor-catastrofe-sanitaria/</v>
      </c>
      <c r="F379" s="88" t="s">
        <v>4230</v>
      </c>
      <c r="G379" s="88" t="s">
        <v>4231</v>
      </c>
      <c r="H379" s="88" t="s">
        <v>1920</v>
      </c>
      <c r="I379" s="88" t="s">
        <v>4232</v>
      </c>
      <c r="J379" s="88" t="s">
        <v>49</v>
      </c>
      <c r="K379" s="88"/>
      <c r="L379" s="88"/>
      <c r="M379" s="88">
        <v>110817</v>
      </c>
      <c r="N379" s="98">
        <v>623398.81715999998</v>
      </c>
      <c r="O379" s="89"/>
      <c r="P379" s="89"/>
      <c r="Q379" s="89"/>
      <c r="R379" s="89"/>
      <c r="S379" s="89"/>
      <c r="T379" s="89"/>
      <c r="U379" s="89"/>
      <c r="V379" s="89"/>
      <c r="W379" s="89"/>
      <c r="X379" s="88" t="s">
        <v>4233</v>
      </c>
      <c r="Y379" s="88"/>
      <c r="Z379" s="88" t="s">
        <v>1914</v>
      </c>
      <c r="AA379" s="88"/>
      <c r="AB379" s="88"/>
      <c r="AC379" s="88"/>
      <c r="AD379" s="88"/>
      <c r="AE379" s="88"/>
      <c r="AF379" s="88"/>
      <c r="AG379" s="88"/>
      <c r="AH379" s="88"/>
      <c r="AI379" s="88"/>
      <c r="AJ379" s="88"/>
      <c r="AK379" s="94"/>
      <c r="AL379" s="88"/>
    </row>
    <row r="380" spans="1:38" x14ac:dyDescent="0.2">
      <c r="A380" s="88" t="s">
        <v>48</v>
      </c>
      <c r="B380" s="88" t="s">
        <v>4234</v>
      </c>
      <c r="C380" s="88" t="s">
        <v>4235</v>
      </c>
      <c r="D380" s="91" t="s">
        <v>4236</v>
      </c>
      <c r="E380" s="90" t="str">
        <f t="shared" si="5"/>
        <v>https://costaricamedios.cr/2021/04/24/con-record-de-casos-de-covid-y-solo-7-camas-de-uci-libres-pais-amplira-la-restriccion-vehicular-en-dos-horas/</v>
      </c>
      <c r="F380" s="88" t="s">
        <v>4237</v>
      </c>
      <c r="G380" s="88" t="s">
        <v>4238</v>
      </c>
      <c r="H380" s="88" t="s">
        <v>2596</v>
      </c>
      <c r="I380" s="88" t="s">
        <v>4239</v>
      </c>
      <c r="J380" s="88" t="s">
        <v>49</v>
      </c>
      <c r="K380" s="88"/>
      <c r="L380" s="88"/>
      <c r="M380" s="88">
        <v>33453</v>
      </c>
      <c r="N380" s="98">
        <v>188189.18243999998</v>
      </c>
      <c r="O380" s="89"/>
      <c r="P380" s="89"/>
      <c r="Q380" s="89"/>
      <c r="R380" s="89"/>
      <c r="S380" s="89"/>
      <c r="T380" s="89"/>
      <c r="U380" s="89"/>
      <c r="V380" s="89"/>
      <c r="W380" s="89"/>
      <c r="X380" s="88" t="s">
        <v>4240</v>
      </c>
      <c r="Y380" s="88"/>
      <c r="Z380" s="88" t="s">
        <v>1993</v>
      </c>
      <c r="AA380" s="88"/>
      <c r="AB380" s="88"/>
      <c r="AC380" s="88"/>
      <c r="AD380" s="88"/>
      <c r="AE380" s="88"/>
      <c r="AF380" s="88"/>
      <c r="AG380" s="88"/>
      <c r="AH380" s="88"/>
      <c r="AI380" s="88"/>
      <c r="AJ380" s="88"/>
      <c r="AK380" s="94"/>
      <c r="AL380" s="88"/>
    </row>
    <row r="381" spans="1:38" x14ac:dyDescent="0.2">
      <c r="A381" s="88" t="s">
        <v>48</v>
      </c>
      <c r="B381" s="88" t="s">
        <v>4241</v>
      </c>
      <c r="C381" s="88" t="s">
        <v>4242</v>
      </c>
      <c r="D381" s="91" t="s">
        <v>4243</v>
      </c>
      <c r="E381" s="90" t="str">
        <f t="shared" si="5"/>
        <v>https://www.repretel.com/noticia/refuerzan-restriccion-vehicular-sanitaria-para-intentar-frenar-aumento-de-casos-de-covid-19/</v>
      </c>
      <c r="F381" s="88" t="s">
        <v>4244</v>
      </c>
      <c r="G381" s="88" t="s">
        <v>4245</v>
      </c>
      <c r="H381" s="88" t="s">
        <v>2562</v>
      </c>
      <c r="I381" s="88"/>
      <c r="J381" s="88" t="s">
        <v>49</v>
      </c>
      <c r="K381" s="88"/>
      <c r="L381" s="88"/>
      <c r="M381" s="88">
        <v>720314</v>
      </c>
      <c r="N381" s="98">
        <v>4052112.0007199999</v>
      </c>
      <c r="O381" s="89"/>
      <c r="P381" s="89"/>
      <c r="Q381" s="89"/>
      <c r="R381" s="89"/>
      <c r="S381" s="89"/>
      <c r="T381" s="89"/>
      <c r="U381" s="89"/>
      <c r="V381" s="89"/>
      <c r="W381" s="89"/>
      <c r="X381" s="88" t="s">
        <v>4246</v>
      </c>
      <c r="Y381" s="88"/>
      <c r="Z381" s="88" t="s">
        <v>2829</v>
      </c>
      <c r="AA381" s="88"/>
      <c r="AB381" s="88"/>
      <c r="AC381" s="88"/>
      <c r="AD381" s="88"/>
      <c r="AE381" s="88"/>
      <c r="AF381" s="88"/>
      <c r="AG381" s="88"/>
      <c r="AH381" s="88"/>
      <c r="AI381" s="88"/>
      <c r="AJ381" s="88"/>
      <c r="AK381" s="94"/>
      <c r="AL381" s="88"/>
    </row>
    <row r="382" spans="1:38" x14ac:dyDescent="0.2">
      <c r="A382" s="88" t="s">
        <v>48</v>
      </c>
      <c r="B382" s="88" t="s">
        <v>4247</v>
      </c>
      <c r="C382" s="88" t="s">
        <v>4248</v>
      </c>
      <c r="D382" s="91" t="s">
        <v>4249</v>
      </c>
      <c r="E382" s="90" t="str">
        <f t="shared" si="5"/>
        <v>https://www.diarioextra.com/Noticia/detalle/448226/daniel-salas-asegura-que-restricci-n-vehicular-es-efectiva</v>
      </c>
      <c r="F382" s="88" t="s">
        <v>4250</v>
      </c>
      <c r="G382" s="88" t="s">
        <v>4251</v>
      </c>
      <c r="H382" s="88" t="s">
        <v>106</v>
      </c>
      <c r="I382" s="88"/>
      <c r="J382" s="88" t="s">
        <v>49</v>
      </c>
      <c r="K382" s="88"/>
      <c r="L382" s="88"/>
      <c r="M382" s="88">
        <v>581189</v>
      </c>
      <c r="N382" s="98">
        <v>3269467.0957199996</v>
      </c>
      <c r="O382" s="89"/>
      <c r="P382" s="89"/>
      <c r="Q382" s="89"/>
      <c r="R382" s="89"/>
      <c r="S382" s="89"/>
      <c r="T382" s="89"/>
      <c r="U382" s="89"/>
      <c r="V382" s="89"/>
      <c r="W382" s="89"/>
      <c r="X382" s="88" t="s">
        <v>4252</v>
      </c>
      <c r="Y382" s="88"/>
      <c r="Z382" s="88" t="s">
        <v>1890</v>
      </c>
      <c r="AA382" s="88"/>
      <c r="AB382" s="88"/>
      <c r="AC382" s="88"/>
      <c r="AD382" s="88"/>
      <c r="AE382" s="88"/>
      <c r="AF382" s="88"/>
      <c r="AG382" s="88"/>
      <c r="AH382" s="88"/>
      <c r="AI382" s="88"/>
      <c r="AJ382" s="88"/>
      <c r="AK382" s="94"/>
      <c r="AL382" s="88"/>
    </row>
    <row r="383" spans="1:38" x14ac:dyDescent="0.2">
      <c r="A383" s="88" t="s">
        <v>48</v>
      </c>
      <c r="B383" s="88" t="s">
        <v>4253</v>
      </c>
      <c r="C383" s="88" t="s">
        <v>4254</v>
      </c>
      <c r="D383" s="91" t="s">
        <v>4255</v>
      </c>
      <c r="E383" s="90" t="str">
        <f t="shared" si="5"/>
        <v>https://cambiopolitico.com/colapso-hospitalario-podria-darse-en-los-proximos-dias/157833/</v>
      </c>
      <c r="F383" s="88" t="s">
        <v>4256</v>
      </c>
      <c r="G383" s="88" t="s">
        <v>4257</v>
      </c>
      <c r="H383" s="88" t="s">
        <v>2249</v>
      </c>
      <c r="I383" s="88" t="s">
        <v>146</v>
      </c>
      <c r="J383" s="88" t="s">
        <v>49</v>
      </c>
      <c r="K383" s="88"/>
      <c r="L383" s="88"/>
      <c r="M383" s="88">
        <v>13675</v>
      </c>
      <c r="N383" s="98">
        <v>76928.438999999984</v>
      </c>
      <c r="O383" s="89"/>
      <c r="P383" s="89"/>
      <c r="Q383" s="89"/>
      <c r="R383" s="89"/>
      <c r="S383" s="89"/>
      <c r="T383" s="89"/>
      <c r="U383" s="89"/>
      <c r="V383" s="89"/>
      <c r="W383" s="89"/>
      <c r="X383" s="88" t="s">
        <v>4258</v>
      </c>
      <c r="Y383" s="88"/>
      <c r="Z383" s="88" t="s">
        <v>2108</v>
      </c>
      <c r="AA383" s="88"/>
      <c r="AB383" s="88"/>
      <c r="AC383" s="88"/>
      <c r="AD383" s="88"/>
      <c r="AE383" s="88"/>
      <c r="AF383" s="88"/>
      <c r="AG383" s="88"/>
      <c r="AH383" s="88"/>
      <c r="AI383" s="88"/>
      <c r="AJ383" s="88"/>
      <c r="AK383" s="94"/>
      <c r="AL383" s="88"/>
    </row>
    <row r="384" spans="1:38" x14ac:dyDescent="0.2">
      <c r="A384" s="88" t="s">
        <v>48</v>
      </c>
      <c r="B384" s="88" t="s">
        <v>4259</v>
      </c>
      <c r="C384" s="88" t="s">
        <v>4260</v>
      </c>
      <c r="D384" s="91" t="s">
        <v>4261</v>
      </c>
      <c r="E384" s="90" t="str">
        <f t="shared" si="5"/>
        <v>http://periodicolasegundacr.com/index.php?option=com_content&amp;view=article&amp;id=112:premio-aportes-al-mejoramiento-de-la-calidad-de-vida-abre-convocatoria-2021&amp;catid=103:local&amp;Itemid=633</v>
      </c>
      <c r="F384" s="88" t="s">
        <v>4262</v>
      </c>
      <c r="G384" s="88" t="s">
        <v>4263</v>
      </c>
      <c r="H384" s="88" t="s">
        <v>144</v>
      </c>
      <c r="I384" s="88"/>
      <c r="J384" s="88" t="s">
        <v>49</v>
      </c>
      <c r="K384" s="88"/>
      <c r="L384" s="88"/>
      <c r="M384" s="88">
        <v>557</v>
      </c>
      <c r="N384" s="98">
        <v>3133.3923600000003</v>
      </c>
      <c r="O384" s="89"/>
      <c r="P384" s="89"/>
      <c r="Q384" s="89"/>
      <c r="R384" s="89"/>
      <c r="S384" s="89"/>
      <c r="T384" s="89"/>
      <c r="U384" s="89"/>
      <c r="V384" s="89"/>
      <c r="W384" s="89"/>
      <c r="X384" s="88" t="s">
        <v>4264</v>
      </c>
      <c r="Y384" s="88"/>
      <c r="Z384" s="88" t="s">
        <v>3593</v>
      </c>
      <c r="AA384" s="88"/>
      <c r="AB384" s="88"/>
      <c r="AC384" s="88"/>
      <c r="AD384" s="88"/>
      <c r="AE384" s="88"/>
      <c r="AF384" s="88"/>
      <c r="AG384" s="88"/>
      <c r="AH384" s="88"/>
      <c r="AI384" s="88"/>
      <c r="AJ384" s="88"/>
      <c r="AK384" s="94"/>
      <c r="AL384" s="88"/>
    </row>
    <row r="385" spans="1:38" x14ac:dyDescent="0.2">
      <c r="A385" s="88" t="s">
        <v>48</v>
      </c>
      <c r="B385" s="88" t="s">
        <v>4265</v>
      </c>
      <c r="C385" s="88" t="s">
        <v>4266</v>
      </c>
      <c r="D385" s="91" t="s">
        <v>4267</v>
      </c>
      <c r="E385" s="90" t="str">
        <f t="shared" si="5"/>
        <v>https://delfino.cr/2021/04/crisis-economica-pandemia-y-costa-rica-en-la-incertidumbre-de-salvarse-o-caer-en-un-abismo</v>
      </c>
      <c r="F385" s="88" t="s">
        <v>4268</v>
      </c>
      <c r="G385" s="88" t="s">
        <v>4269</v>
      </c>
      <c r="H385" s="88" t="s">
        <v>2401</v>
      </c>
      <c r="I385" s="88" t="s">
        <v>4270</v>
      </c>
      <c r="J385" s="88" t="s">
        <v>49</v>
      </c>
      <c r="K385" s="88"/>
      <c r="L385" s="88"/>
      <c r="M385" s="88">
        <v>390223</v>
      </c>
      <c r="N385" s="98">
        <v>2195191.6820399999</v>
      </c>
      <c r="O385" s="89"/>
      <c r="P385" s="89"/>
      <c r="Q385" s="89"/>
      <c r="R385" s="89"/>
      <c r="S385" s="89"/>
      <c r="T385" s="89"/>
      <c r="U385" s="89"/>
      <c r="V385" s="89"/>
      <c r="W385" s="89"/>
      <c r="X385" s="88" t="s">
        <v>4271</v>
      </c>
      <c r="Y385" s="88"/>
      <c r="Z385" s="88" t="s">
        <v>4272</v>
      </c>
      <c r="AA385" s="88"/>
      <c r="AB385" s="88"/>
      <c r="AC385" s="88"/>
      <c r="AD385" s="88"/>
      <c r="AE385" s="88"/>
      <c r="AF385" s="88"/>
      <c r="AG385" s="88"/>
      <c r="AH385" s="88"/>
      <c r="AI385" s="88"/>
      <c r="AJ385" s="88"/>
      <c r="AK385" s="94"/>
      <c r="AL385" s="88"/>
    </row>
    <row r="386" spans="1:38" x14ac:dyDescent="0.2">
      <c r="A386" s="88" t="s">
        <v>48</v>
      </c>
      <c r="B386" s="88" t="s">
        <v>4273</v>
      </c>
      <c r="C386" s="88" t="s">
        <v>4274</v>
      </c>
      <c r="D386" s="91" t="s">
        <v>4275</v>
      </c>
      <c r="E386" s="90" t="str">
        <f t="shared" si="5"/>
        <v>https://www.nacion.com/economia/consumo/familia-se-adelanta-a-la-pandemia-y-adapta-su/7KPKVLP5XZBPJEUJMSIO7RKPHU/story/</v>
      </c>
      <c r="F386" s="88" t="s">
        <v>4276</v>
      </c>
      <c r="G386" s="88" t="s">
        <v>4277</v>
      </c>
      <c r="H386" s="88" t="s">
        <v>110</v>
      </c>
      <c r="I386" s="88" t="s">
        <v>4278</v>
      </c>
      <c r="J386" s="88" t="s">
        <v>49</v>
      </c>
      <c r="K386" s="88"/>
      <c r="L386" s="88"/>
      <c r="M386" s="88">
        <v>2009561</v>
      </c>
      <c r="N386" s="98">
        <v>11304745.21428</v>
      </c>
      <c r="O386" s="89"/>
      <c r="P386" s="89"/>
      <c r="Q386" s="89"/>
      <c r="R386" s="89"/>
      <c r="S386" s="89"/>
      <c r="T386" s="89"/>
      <c r="U386" s="89"/>
      <c r="V386" s="89"/>
      <c r="W386" s="89"/>
      <c r="X386" s="88" t="s">
        <v>4279</v>
      </c>
      <c r="Y386" s="88"/>
      <c r="Z386" s="88" t="s">
        <v>4280</v>
      </c>
      <c r="AA386" s="88"/>
      <c r="AB386" s="88"/>
      <c r="AC386" s="88"/>
      <c r="AD386" s="88"/>
      <c r="AE386" s="88"/>
      <c r="AF386" s="88"/>
      <c r="AG386" s="88"/>
      <c r="AH386" s="88"/>
      <c r="AI386" s="88"/>
      <c r="AJ386" s="88"/>
      <c r="AK386" s="94"/>
      <c r="AL386" s="88"/>
    </row>
    <row r="387" spans="1:38" x14ac:dyDescent="0.2">
      <c r="A387" s="88" t="s">
        <v>48</v>
      </c>
      <c r="B387" s="88" t="s">
        <v>4281</v>
      </c>
      <c r="C387" s="88" t="s">
        <v>4282</v>
      </c>
      <c r="D387" s="91" t="s">
        <v>4283</v>
      </c>
      <c r="E387" s="90" t="str">
        <f t="shared" ref="E387:E427" si="6">HYPERLINK(D387)</f>
        <v>https://www.puroperiodismo.com/2021/04/restriccion-vehicular-dede-las-9-p-m-a-partir-del-martes-ante-ola-explosiva-de-contagios-1-830-nuevos-casos-ayer/</v>
      </c>
      <c r="F387" s="88" t="s">
        <v>4284</v>
      </c>
      <c r="G387" s="88" t="s">
        <v>4285</v>
      </c>
      <c r="H387" s="88" t="s">
        <v>2658</v>
      </c>
      <c r="I387" s="88" t="s">
        <v>2779</v>
      </c>
      <c r="J387" s="88" t="s">
        <v>49</v>
      </c>
      <c r="K387" s="88"/>
      <c r="L387" s="88"/>
      <c r="M387" s="88">
        <v>11409</v>
      </c>
      <c r="N387" s="98">
        <v>64181.101320000002</v>
      </c>
      <c r="O387" s="89"/>
      <c r="P387" s="89"/>
      <c r="Q387" s="89"/>
      <c r="R387" s="89"/>
      <c r="S387" s="89"/>
      <c r="T387" s="89"/>
      <c r="U387" s="89"/>
      <c r="V387" s="89"/>
      <c r="W387" s="89"/>
      <c r="X387" s="88" t="s">
        <v>4286</v>
      </c>
      <c r="Y387" s="88"/>
      <c r="Z387" s="88" t="s">
        <v>1844</v>
      </c>
      <c r="AA387" s="88"/>
      <c r="AB387" s="88"/>
      <c r="AC387" s="88"/>
      <c r="AD387" s="88"/>
      <c r="AE387" s="88"/>
      <c r="AF387" s="88"/>
      <c r="AG387" s="88"/>
      <c r="AH387" s="88"/>
      <c r="AI387" s="88"/>
      <c r="AJ387" s="88"/>
      <c r="AK387" s="94"/>
      <c r="AL387" s="88"/>
    </row>
    <row r="388" spans="1:38" x14ac:dyDescent="0.2">
      <c r="A388" s="88" t="s">
        <v>48</v>
      </c>
      <c r="B388" s="88" t="s">
        <v>4287</v>
      </c>
      <c r="C388" s="88" t="s">
        <v>4288</v>
      </c>
      <c r="D388" s="91" t="s">
        <v>4289</v>
      </c>
      <c r="E388" s="90" t="str">
        <f t="shared" si="6"/>
        <v>https://amprensa.com/2021/04/salas-dice-que-la-restriccion-vehicular-nocturna-reduce-un-82-8-contagios-del-virus/</v>
      </c>
      <c r="F388" s="88" t="s">
        <v>4290</v>
      </c>
      <c r="G388" s="88" t="s">
        <v>4291</v>
      </c>
      <c r="H388" s="88" t="s">
        <v>3999</v>
      </c>
      <c r="I388" s="88" t="s">
        <v>4292</v>
      </c>
      <c r="J388" s="88" t="s">
        <v>49</v>
      </c>
      <c r="K388" s="88"/>
      <c r="L388" s="88"/>
      <c r="M388" s="88">
        <v>339166</v>
      </c>
      <c r="N388" s="98">
        <v>1907971.5496799999</v>
      </c>
      <c r="O388" s="89"/>
      <c r="P388" s="89"/>
      <c r="Q388" s="89"/>
      <c r="R388" s="89"/>
      <c r="S388" s="89"/>
      <c r="T388" s="89"/>
      <c r="U388" s="89"/>
      <c r="V388" s="89"/>
      <c r="W388" s="89"/>
      <c r="X388" s="88" t="s">
        <v>4293</v>
      </c>
      <c r="Y388" s="88"/>
      <c r="Z388" s="88" t="s">
        <v>2280</v>
      </c>
      <c r="AA388" s="88"/>
      <c r="AB388" s="88"/>
      <c r="AC388" s="88"/>
      <c r="AD388" s="88"/>
      <c r="AE388" s="88"/>
      <c r="AF388" s="88"/>
      <c r="AG388" s="88"/>
      <c r="AH388" s="88"/>
      <c r="AI388" s="88"/>
      <c r="AJ388" s="88"/>
      <c r="AK388" s="94"/>
      <c r="AL388" s="88"/>
    </row>
    <row r="389" spans="1:38" x14ac:dyDescent="0.2">
      <c r="A389" s="88" t="s">
        <v>48</v>
      </c>
      <c r="B389" s="88" t="s">
        <v>4294</v>
      </c>
      <c r="C389" s="88" t="s">
        <v>4295</v>
      </c>
      <c r="D389" s="91" t="s">
        <v>4296</v>
      </c>
      <c r="E389" s="90" t="str">
        <f t="shared" si="6"/>
        <v>https://costaricamedios.cr/2021/04/26/restriccion-vehicular-nocturna-regresa-de-9-p-m-a-5-a-m-a-partir-de-manana/</v>
      </c>
      <c r="F389" s="88" t="s">
        <v>4297</v>
      </c>
      <c r="G389" s="88" t="s">
        <v>4298</v>
      </c>
      <c r="H389" s="88" t="s">
        <v>2596</v>
      </c>
      <c r="I389" s="88" t="s">
        <v>4299</v>
      </c>
      <c r="J389" s="88" t="s">
        <v>49</v>
      </c>
      <c r="K389" s="88"/>
      <c r="L389" s="88"/>
      <c r="M389" s="88">
        <v>33453</v>
      </c>
      <c r="N389" s="98">
        <v>188189.18243999998</v>
      </c>
      <c r="O389" s="92"/>
      <c r="P389" s="92"/>
      <c r="Q389" s="92"/>
      <c r="R389" s="92"/>
      <c r="S389" s="92"/>
      <c r="T389" s="92"/>
      <c r="U389" s="92"/>
      <c r="V389" s="92"/>
      <c r="W389" s="92"/>
      <c r="X389" s="88" t="s">
        <v>4300</v>
      </c>
      <c r="Y389" s="88"/>
      <c r="Z389" s="88" t="s">
        <v>1851</v>
      </c>
      <c r="AA389" s="88"/>
      <c r="AB389" s="88"/>
      <c r="AC389" s="88"/>
      <c r="AD389" s="88"/>
      <c r="AE389" s="88"/>
      <c r="AF389" s="88"/>
      <c r="AG389" s="88"/>
      <c r="AH389" s="88"/>
      <c r="AI389" s="88"/>
      <c r="AJ389" s="88"/>
      <c r="AK389" s="94"/>
      <c r="AL389" s="88"/>
    </row>
    <row r="390" spans="1:38" x14ac:dyDescent="0.2">
      <c r="A390" s="88" t="s">
        <v>48</v>
      </c>
      <c r="B390" s="88" t="s">
        <v>4301</v>
      </c>
      <c r="C390" s="88" t="s">
        <v>4302</v>
      </c>
      <c r="D390" s="91" t="s">
        <v>4303</v>
      </c>
      <c r="E390" s="90" t="str">
        <f t="shared" si="6"/>
        <v>http://feedproxy.google.com/~r/crhoy/wSjk/~3/oWC2uIeujTc/</v>
      </c>
      <c r="F390" s="88" t="s">
        <v>4304</v>
      </c>
      <c r="G390" s="88" t="s">
        <v>4305</v>
      </c>
      <c r="H390" s="88" t="s">
        <v>139</v>
      </c>
      <c r="I390" s="88" t="s">
        <v>3774</v>
      </c>
      <c r="J390" s="88" t="s">
        <v>49</v>
      </c>
      <c r="K390" s="88"/>
      <c r="L390" s="88"/>
      <c r="M390" s="88">
        <v>2109242</v>
      </c>
      <c r="N390" s="98">
        <v>11865498.686159998</v>
      </c>
      <c r="O390" s="92"/>
      <c r="P390" s="92"/>
      <c r="Q390" s="92"/>
      <c r="R390" s="92"/>
      <c r="S390" s="92"/>
      <c r="T390" s="92"/>
      <c r="U390" s="92"/>
      <c r="V390" s="92"/>
      <c r="W390" s="92"/>
      <c r="X390" s="88" t="s">
        <v>4306</v>
      </c>
      <c r="Y390" s="88"/>
      <c r="Z390" s="88" t="s">
        <v>1942</v>
      </c>
      <c r="AA390" s="88"/>
      <c r="AB390" s="88"/>
      <c r="AC390" s="88"/>
      <c r="AD390" s="88"/>
      <c r="AE390" s="88"/>
      <c r="AF390" s="88"/>
      <c r="AG390" s="88"/>
      <c r="AH390" s="88"/>
      <c r="AI390" s="88"/>
      <c r="AJ390" s="88"/>
      <c r="AK390" s="94"/>
      <c r="AL390" s="88"/>
    </row>
    <row r="391" spans="1:38" x14ac:dyDescent="0.2">
      <c r="A391" s="88" t="s">
        <v>48</v>
      </c>
      <c r="B391" s="88" t="s">
        <v>4307</v>
      </c>
      <c r="C391" s="88" t="s">
        <v>4308</v>
      </c>
      <c r="D391" s="91" t="s">
        <v>4309</v>
      </c>
      <c r="E391" s="90" t="str">
        <f t="shared" si="6"/>
        <v>https://vinv.ucr.ac.cr/es/noticias/catedratica-humboldt-imparte-conferencia-inaugural-sobre-efectos-de-la-pandemia</v>
      </c>
      <c r="F391" s="88" t="s">
        <v>4310</v>
      </c>
      <c r="G391" s="88" t="s">
        <v>4311</v>
      </c>
      <c r="H391" s="88" t="s">
        <v>1903</v>
      </c>
      <c r="I391" s="88"/>
      <c r="J391" s="88" t="s">
        <v>49</v>
      </c>
      <c r="K391" s="88"/>
      <c r="L391" s="88"/>
      <c r="M391" s="88">
        <v>33759</v>
      </c>
      <c r="N391" s="98">
        <v>189910.57931999999</v>
      </c>
      <c r="O391" s="92"/>
      <c r="P391" s="92"/>
      <c r="Q391" s="92"/>
      <c r="R391" s="92"/>
      <c r="S391" s="92"/>
      <c r="T391" s="92"/>
      <c r="U391" s="92"/>
      <c r="V391" s="92"/>
      <c r="W391" s="92"/>
      <c r="X391" s="88" t="s">
        <v>4312</v>
      </c>
      <c r="Y391" s="88"/>
      <c r="Z391" s="88" t="s">
        <v>2913</v>
      </c>
      <c r="AA391" s="88"/>
      <c r="AB391" s="88"/>
      <c r="AC391" s="88"/>
      <c r="AD391" s="88"/>
      <c r="AE391" s="88"/>
      <c r="AF391" s="88"/>
      <c r="AG391" s="88"/>
      <c r="AH391" s="88"/>
      <c r="AI391" s="88"/>
      <c r="AJ391" s="88"/>
      <c r="AK391" s="94"/>
      <c r="AL391" s="88"/>
    </row>
    <row r="392" spans="1:38" x14ac:dyDescent="0.2">
      <c r="A392" s="88" t="s">
        <v>48</v>
      </c>
      <c r="B392" s="88" t="s">
        <v>4313</v>
      </c>
      <c r="C392" s="88" t="s">
        <v>4314</v>
      </c>
      <c r="D392" s="91" t="s">
        <v>4315</v>
      </c>
      <c r="E392" s="90" t="str">
        <f t="shared" si="6"/>
        <v>https://www.nacion.com/el-pais/servicios/asi-sera-la-restriccion-vehicular-sanitaria-a/D6KY6ZF37FEKVCSB2YNPVIC3KM/story/</v>
      </c>
      <c r="F392" s="88" t="s">
        <v>4316</v>
      </c>
      <c r="G392" s="88" t="s">
        <v>4317</v>
      </c>
      <c r="H392" s="88" t="s">
        <v>110</v>
      </c>
      <c r="I392" s="88" t="s">
        <v>4318</v>
      </c>
      <c r="J392" s="88" t="s">
        <v>49</v>
      </c>
      <c r="K392" s="88"/>
      <c r="L392" s="88"/>
      <c r="M392" s="88">
        <v>2009561</v>
      </c>
      <c r="N392" s="98">
        <v>11304745.21428</v>
      </c>
      <c r="O392" s="92"/>
      <c r="P392" s="92"/>
      <c r="Q392" s="92"/>
      <c r="R392" s="92"/>
      <c r="S392" s="92"/>
      <c r="T392" s="92"/>
      <c r="U392" s="92"/>
      <c r="V392" s="92"/>
      <c r="W392" s="92"/>
      <c r="X392" s="88" t="s">
        <v>4319</v>
      </c>
      <c r="Y392" s="88"/>
      <c r="Z392" s="88" t="s">
        <v>1851</v>
      </c>
      <c r="AA392" s="88"/>
      <c r="AB392" s="88"/>
      <c r="AC392" s="88"/>
      <c r="AD392" s="88"/>
      <c r="AE392" s="88"/>
      <c r="AF392" s="88"/>
      <c r="AG392" s="88"/>
      <c r="AH392" s="88"/>
      <c r="AI392" s="88"/>
      <c r="AJ392" s="88"/>
      <c r="AK392" s="94"/>
      <c r="AL392" s="88"/>
    </row>
    <row r="393" spans="1:38" x14ac:dyDescent="0.2">
      <c r="A393" s="88" t="s">
        <v>48</v>
      </c>
      <c r="B393" s="88" t="s">
        <v>4320</v>
      </c>
      <c r="C393" s="88" t="s">
        <v>4321</v>
      </c>
      <c r="D393" s="91" t="s">
        <v>4322</v>
      </c>
      <c r="E393" s="90" t="str">
        <f t="shared" si="6"/>
        <v>https://www.multimedios.cr/nacional/varios-hospitales-se-quedan-sin-camas-uci-criticas-para-covid-19</v>
      </c>
      <c r="F393" s="88" t="s">
        <v>4323</v>
      </c>
      <c r="G393" s="88" t="s">
        <v>4324</v>
      </c>
      <c r="H393" s="88" t="s">
        <v>141</v>
      </c>
      <c r="I393" s="88" t="s">
        <v>142</v>
      </c>
      <c r="J393" s="88" t="s">
        <v>49</v>
      </c>
      <c r="K393" s="88"/>
      <c r="L393" s="88"/>
      <c r="M393" s="88">
        <v>195081</v>
      </c>
      <c r="N393" s="98">
        <v>1097424.26388</v>
      </c>
      <c r="O393" s="92"/>
      <c r="P393" s="92"/>
      <c r="Q393" s="92"/>
      <c r="R393" s="92"/>
      <c r="S393" s="92"/>
      <c r="T393" s="92"/>
      <c r="U393" s="92"/>
      <c r="V393" s="92"/>
      <c r="W393" s="92"/>
      <c r="X393" s="88" t="s">
        <v>4325</v>
      </c>
      <c r="Y393" s="88"/>
      <c r="Z393" s="88" t="s">
        <v>2498</v>
      </c>
      <c r="AA393" s="88"/>
      <c r="AB393" s="88"/>
      <c r="AC393" s="88"/>
      <c r="AD393" s="88"/>
      <c r="AE393" s="88"/>
      <c r="AF393" s="88"/>
      <c r="AG393" s="88"/>
      <c r="AH393" s="88"/>
      <c r="AI393" s="88"/>
      <c r="AJ393" s="88"/>
      <c r="AK393" s="94"/>
      <c r="AL393" s="88"/>
    </row>
    <row r="394" spans="1:38" x14ac:dyDescent="0.2">
      <c r="A394" s="88" t="s">
        <v>48</v>
      </c>
      <c r="B394" s="88" t="s">
        <v>4326</v>
      </c>
      <c r="C394" s="88" t="s">
        <v>4327</v>
      </c>
      <c r="D394" s="91" t="s">
        <v>4328</v>
      </c>
      <c r="E394" s="90" t="str">
        <f t="shared" si="6"/>
        <v>https://surcosdigital.com/ucr-voz-experta-epistemologia-y-etica-en-tiempos-de-pandemia/</v>
      </c>
      <c r="F394" s="88" t="s">
        <v>4329</v>
      </c>
      <c r="G394" s="88" t="s">
        <v>4330</v>
      </c>
      <c r="H394" s="88" t="s">
        <v>2174</v>
      </c>
      <c r="I394" s="88"/>
      <c r="J394" s="88" t="s">
        <v>49</v>
      </c>
      <c r="K394" s="88"/>
      <c r="L394" s="88"/>
      <c r="M394" s="88">
        <v>6976</v>
      </c>
      <c r="N394" s="98">
        <v>39243.348480000001</v>
      </c>
      <c r="O394" s="92"/>
      <c r="P394" s="92"/>
      <c r="Q394" s="92"/>
      <c r="R394" s="92"/>
      <c r="S394" s="92"/>
      <c r="T394" s="92"/>
      <c r="U394" s="92"/>
      <c r="V394" s="92"/>
      <c r="W394" s="92"/>
      <c r="X394" s="88" t="s">
        <v>4331</v>
      </c>
      <c r="Y394" s="88"/>
      <c r="Z394" s="88" t="s">
        <v>2525</v>
      </c>
      <c r="AA394" s="88"/>
      <c r="AB394" s="88"/>
      <c r="AC394" s="88"/>
      <c r="AD394" s="88"/>
      <c r="AE394" s="88"/>
      <c r="AF394" s="88"/>
      <c r="AG394" s="88"/>
      <c r="AH394" s="88"/>
      <c r="AI394" s="88"/>
      <c r="AJ394" s="88"/>
      <c r="AK394" s="94"/>
      <c r="AL394" s="88"/>
    </row>
    <row r="395" spans="1:38" x14ac:dyDescent="0.2">
      <c r="A395" s="88" t="s">
        <v>48</v>
      </c>
      <c r="B395" s="88" t="s">
        <v>4332</v>
      </c>
      <c r="C395" s="88" t="s">
        <v>4333</v>
      </c>
      <c r="D395" s="91" t="s">
        <v>4334</v>
      </c>
      <c r="E395" s="90" t="str">
        <f t="shared" si="6"/>
        <v>https://www.nacion.com/el-pais/salud/impacto-de-vacunacion-contra-covid-19-ya-se/4AFB4PDKYJFU5J5GA7RKTAMYI4/story/</v>
      </c>
      <c r="F395" s="88" t="s">
        <v>4335</v>
      </c>
      <c r="G395" s="88" t="s">
        <v>4336</v>
      </c>
      <c r="H395" s="88" t="s">
        <v>110</v>
      </c>
      <c r="I395" s="88" t="s">
        <v>2007</v>
      </c>
      <c r="J395" s="88" t="s">
        <v>49</v>
      </c>
      <c r="K395" s="88"/>
      <c r="L395" s="88"/>
      <c r="M395" s="88">
        <v>2009561</v>
      </c>
      <c r="N395" s="98">
        <v>11304745.21428</v>
      </c>
      <c r="O395" s="92"/>
      <c r="P395" s="92"/>
      <c r="Q395" s="92"/>
      <c r="R395" s="92"/>
      <c r="S395" s="92"/>
      <c r="T395" s="92"/>
      <c r="U395" s="92"/>
      <c r="V395" s="92"/>
      <c r="W395" s="92"/>
      <c r="X395" s="88" t="s">
        <v>4337</v>
      </c>
      <c r="Y395" s="88"/>
      <c r="Z395" s="88" t="s">
        <v>2108</v>
      </c>
      <c r="AA395" s="88"/>
      <c r="AB395" s="88"/>
      <c r="AC395" s="88"/>
      <c r="AD395" s="88"/>
      <c r="AE395" s="88"/>
      <c r="AF395" s="88"/>
      <c r="AG395" s="88"/>
      <c r="AH395" s="88"/>
      <c r="AI395" s="88"/>
      <c r="AJ395" s="88"/>
      <c r="AK395" s="94"/>
      <c r="AL395" s="88"/>
    </row>
    <row r="396" spans="1:38" x14ac:dyDescent="0.2">
      <c r="A396" s="88" t="s">
        <v>48</v>
      </c>
      <c r="B396" s="88" t="s">
        <v>4338</v>
      </c>
      <c r="C396" s="88" t="s">
        <v>4192</v>
      </c>
      <c r="D396" s="91" t="s">
        <v>4339</v>
      </c>
      <c r="E396" s="90" t="str">
        <f t="shared" si="6"/>
        <v>https://www.periodicomensaje.com/guanacaste/6707-restriccion-vehicular-empezara-a-aplicar-desde-las-9-00-p-m</v>
      </c>
      <c r="F396" s="88" t="s">
        <v>4340</v>
      </c>
      <c r="G396" s="88" t="s">
        <v>4341</v>
      </c>
      <c r="H396" s="88" t="s">
        <v>104</v>
      </c>
      <c r="I396" s="88"/>
      <c r="J396" s="88" t="s">
        <v>49</v>
      </c>
      <c r="K396" s="88"/>
      <c r="L396" s="88"/>
      <c r="M396" s="88">
        <v>21850</v>
      </c>
      <c r="N396" s="98">
        <v>122916.738</v>
      </c>
      <c r="O396" s="92"/>
      <c r="P396" s="92"/>
      <c r="Q396" s="92"/>
      <c r="R396" s="92"/>
      <c r="S396" s="92"/>
      <c r="T396" s="92"/>
      <c r="U396" s="92"/>
      <c r="V396" s="92"/>
      <c r="W396" s="92"/>
      <c r="X396" s="88" t="s">
        <v>4342</v>
      </c>
      <c r="Y396" s="88"/>
      <c r="Z396" s="88" t="s">
        <v>1942</v>
      </c>
      <c r="AA396" s="88"/>
      <c r="AB396" s="88"/>
      <c r="AC396" s="88"/>
      <c r="AD396" s="88"/>
      <c r="AE396" s="88"/>
      <c r="AF396" s="88"/>
      <c r="AG396" s="88"/>
      <c r="AH396" s="88"/>
      <c r="AI396" s="88"/>
      <c r="AJ396" s="88"/>
      <c r="AK396" s="94"/>
      <c r="AL396" s="88"/>
    </row>
    <row r="397" spans="1:38" x14ac:dyDescent="0.2">
      <c r="A397" s="88" t="s">
        <v>48</v>
      </c>
      <c r="B397" s="88" t="s">
        <v>4343</v>
      </c>
      <c r="C397" s="88" t="s">
        <v>4344</v>
      </c>
      <c r="D397" s="91" t="s">
        <v>4345</v>
      </c>
      <c r="E397" s="90" t="str">
        <f t="shared" si="6"/>
        <v>https://www.elpais.cr/2021/04/27/nueva-restriccion-a-circulacion-vehicular-por-aumento-casos-covid-19-en-costa-rica/</v>
      </c>
      <c r="F397" s="88" t="s">
        <v>4346</v>
      </c>
      <c r="G397" s="88" t="s">
        <v>4347</v>
      </c>
      <c r="H397" s="88" t="s">
        <v>1920</v>
      </c>
      <c r="I397" s="88" t="s">
        <v>3095</v>
      </c>
      <c r="J397" s="88" t="s">
        <v>49</v>
      </c>
      <c r="K397" s="88"/>
      <c r="L397" s="88"/>
      <c r="M397" s="88">
        <v>110817</v>
      </c>
      <c r="N397" s="98">
        <v>623398.81715999998</v>
      </c>
      <c r="O397" s="92"/>
      <c r="P397" s="92"/>
      <c r="Q397" s="92"/>
      <c r="R397" s="92"/>
      <c r="S397" s="92"/>
      <c r="T397" s="92"/>
      <c r="U397" s="92"/>
      <c r="V397" s="92"/>
      <c r="W397" s="92"/>
      <c r="X397" s="88" t="s">
        <v>4348</v>
      </c>
      <c r="Y397" s="88"/>
      <c r="Z397" s="88" t="s">
        <v>4349</v>
      </c>
      <c r="AA397" s="88"/>
      <c r="AB397" s="88"/>
      <c r="AC397" s="88"/>
      <c r="AD397" s="88"/>
      <c r="AE397" s="88"/>
      <c r="AF397" s="88"/>
      <c r="AG397" s="88"/>
      <c r="AH397" s="88"/>
      <c r="AI397" s="88"/>
      <c r="AJ397" s="88"/>
      <c r="AK397" s="94"/>
      <c r="AL397" s="88"/>
    </row>
    <row r="398" spans="1:38" x14ac:dyDescent="0.2">
      <c r="A398" s="88" t="s">
        <v>48</v>
      </c>
      <c r="B398" s="88" t="s">
        <v>4350</v>
      </c>
      <c r="C398" s="88" t="s">
        <v>4351</v>
      </c>
      <c r="D398" s="91" t="s">
        <v>4352</v>
      </c>
      <c r="E398" s="90" t="str">
        <f t="shared" si="6"/>
        <v>https://www.ameliarueda.com/nota/10-distritos-concentran-mayor-riesgo-contagio-covid19-noticias-costa-rica</v>
      </c>
      <c r="F398" s="88" t="s">
        <v>4353</v>
      </c>
      <c r="G398" s="88" t="s">
        <v>4354</v>
      </c>
      <c r="H398" s="88" t="s">
        <v>1887</v>
      </c>
      <c r="I398" s="88" t="s">
        <v>3289</v>
      </c>
      <c r="J398" s="88" t="s">
        <v>49</v>
      </c>
      <c r="K398" s="88"/>
      <c r="L398" s="88"/>
      <c r="M398" s="88">
        <v>242556</v>
      </c>
      <c r="N398" s="98">
        <v>1364493.9268799999</v>
      </c>
      <c r="O398" s="92"/>
      <c r="P398" s="92"/>
      <c r="Q398" s="92"/>
      <c r="R398" s="92"/>
      <c r="S398" s="92"/>
      <c r="T398" s="92"/>
      <c r="U398" s="92"/>
      <c r="V398" s="92"/>
      <c r="W398" s="92"/>
      <c r="X398" s="88" t="s">
        <v>4355</v>
      </c>
      <c r="Y398" s="88"/>
      <c r="Z398" s="88" t="s">
        <v>1881</v>
      </c>
      <c r="AA398" s="88"/>
      <c r="AB398" s="88"/>
      <c r="AC398" s="88"/>
      <c r="AD398" s="88"/>
      <c r="AE398" s="88"/>
      <c r="AF398" s="88"/>
      <c r="AG398" s="88"/>
      <c r="AH398" s="88"/>
      <c r="AI398" s="88"/>
      <c r="AJ398" s="88"/>
      <c r="AK398" s="94"/>
      <c r="AL398" s="88"/>
    </row>
    <row r="399" spans="1:38" x14ac:dyDescent="0.2">
      <c r="A399" s="88" t="s">
        <v>48</v>
      </c>
      <c r="B399" s="88" t="s">
        <v>4356</v>
      </c>
      <c r="C399" s="88" t="s">
        <v>4357</v>
      </c>
      <c r="D399" s="91" t="s">
        <v>4358</v>
      </c>
      <c r="E399" s="90" t="str">
        <f t="shared" si="6"/>
        <v>https://cambiopolitico.com/medidas-de-contencion-impiden-contaminacion-masiva-del-covid-19/157939/</v>
      </c>
      <c r="F399" s="88" t="s">
        <v>4359</v>
      </c>
      <c r="G399" s="88" t="s">
        <v>4360</v>
      </c>
      <c r="H399" s="88" t="s">
        <v>2249</v>
      </c>
      <c r="I399" s="88" t="s">
        <v>146</v>
      </c>
      <c r="J399" s="88" t="s">
        <v>49</v>
      </c>
      <c r="K399" s="88"/>
      <c r="L399" s="88"/>
      <c r="M399" s="88">
        <v>13675</v>
      </c>
      <c r="N399" s="98">
        <v>76928.438999999984</v>
      </c>
      <c r="O399" s="92"/>
      <c r="P399" s="92"/>
      <c r="Q399" s="92"/>
      <c r="R399" s="92"/>
      <c r="S399" s="92"/>
      <c r="T399" s="92"/>
      <c r="U399" s="92"/>
      <c r="V399" s="92"/>
      <c r="W399" s="92"/>
      <c r="X399" s="88" t="s">
        <v>4361</v>
      </c>
      <c r="Y399" s="88"/>
      <c r="Z399" s="88" t="s">
        <v>3469</v>
      </c>
      <c r="AA399" s="88"/>
      <c r="AB399" s="88"/>
      <c r="AC399" s="88"/>
      <c r="AD399" s="88"/>
      <c r="AE399" s="88"/>
      <c r="AF399" s="88"/>
      <c r="AG399" s="88"/>
      <c r="AH399" s="88"/>
      <c r="AI399" s="88"/>
      <c r="AJ399" s="88"/>
      <c r="AK399" s="94"/>
      <c r="AL399" s="88"/>
    </row>
    <row r="400" spans="1:38" x14ac:dyDescent="0.2">
      <c r="A400" s="88" t="s">
        <v>48</v>
      </c>
      <c r="B400" s="88" t="s">
        <v>4362</v>
      </c>
      <c r="C400" s="88" t="s">
        <v>4363</v>
      </c>
      <c r="D400" s="91" t="s">
        <v>4364</v>
      </c>
      <c r="E400" s="90" t="str">
        <f t="shared" si="6"/>
        <v>https://observador.cr/asi-funcionara-la-restriccion-vehicular-a-partir-de-este-martes/</v>
      </c>
      <c r="F400" s="88" t="s">
        <v>4365</v>
      </c>
      <c r="G400" s="88" t="s">
        <v>4366</v>
      </c>
      <c r="H400" s="88" t="s">
        <v>149</v>
      </c>
      <c r="I400" s="88"/>
      <c r="J400" s="88" t="s">
        <v>49</v>
      </c>
      <c r="K400" s="88"/>
      <c r="L400" s="88"/>
      <c r="M400" s="88">
        <v>240893</v>
      </c>
      <c r="N400" s="98">
        <v>1355138.75364</v>
      </c>
      <c r="O400" s="92"/>
      <c r="P400" s="92"/>
      <c r="Q400" s="92"/>
      <c r="R400" s="92"/>
      <c r="S400" s="92"/>
      <c r="T400" s="92"/>
      <c r="U400" s="92"/>
      <c r="V400" s="92"/>
      <c r="W400" s="92"/>
      <c r="X400" s="88" t="s">
        <v>4367</v>
      </c>
      <c r="Y400" s="88"/>
      <c r="Z400" s="88" t="s">
        <v>1851</v>
      </c>
      <c r="AA400" s="88"/>
      <c r="AB400" s="88"/>
      <c r="AC400" s="88"/>
      <c r="AD400" s="88"/>
      <c r="AE400" s="88"/>
      <c r="AF400" s="88"/>
      <c r="AG400" s="88"/>
      <c r="AH400" s="88"/>
      <c r="AI400" s="88"/>
      <c r="AJ400" s="88"/>
      <c r="AK400" s="94"/>
      <c r="AL400" s="88"/>
    </row>
    <row r="401" spans="1:38" x14ac:dyDescent="0.2">
      <c r="A401" s="88" t="s">
        <v>48</v>
      </c>
      <c r="B401" s="88" t="s">
        <v>4368</v>
      </c>
      <c r="C401" s="88" t="s">
        <v>4369</v>
      </c>
      <c r="D401" s="91" t="s">
        <v>4370</v>
      </c>
      <c r="E401" s="90" t="str">
        <f t="shared" si="6"/>
        <v>https://semanariouniversidad.com/universitarias/ucr-alojara-nuevo-centro-de-vacunacion-contra-covid-19-en-montes-de-oca/</v>
      </c>
      <c r="F401" s="88" t="s">
        <v>4371</v>
      </c>
      <c r="G401" s="88" t="s">
        <v>4372</v>
      </c>
      <c r="H401" s="88" t="s">
        <v>1865</v>
      </c>
      <c r="I401" s="88"/>
      <c r="J401" s="88" t="s">
        <v>49</v>
      </c>
      <c r="K401" s="88"/>
      <c r="L401" s="88"/>
      <c r="M401" s="88">
        <v>261328</v>
      </c>
      <c r="N401" s="98">
        <v>1470095.43744</v>
      </c>
      <c r="O401" s="92"/>
      <c r="P401" s="92"/>
      <c r="Q401" s="92"/>
      <c r="R401" s="92"/>
      <c r="S401" s="92"/>
      <c r="T401" s="92"/>
      <c r="U401" s="92"/>
      <c r="V401" s="92"/>
      <c r="W401" s="92"/>
      <c r="X401" s="88" t="s">
        <v>4373</v>
      </c>
      <c r="Y401" s="88"/>
      <c r="Z401" s="88" t="s">
        <v>2340</v>
      </c>
      <c r="AA401" s="88"/>
      <c r="AB401" s="88"/>
      <c r="AC401" s="88"/>
      <c r="AD401" s="88"/>
      <c r="AE401" s="88"/>
      <c r="AF401" s="88"/>
      <c r="AG401" s="88"/>
      <c r="AH401" s="88"/>
      <c r="AI401" s="88"/>
      <c r="AJ401" s="88"/>
      <c r="AK401" s="94"/>
      <c r="AL401" s="88"/>
    </row>
    <row r="402" spans="1:38" x14ac:dyDescent="0.2">
      <c r="A402" s="88" t="s">
        <v>48</v>
      </c>
      <c r="B402" s="88" t="s">
        <v>4374</v>
      </c>
      <c r="C402" s="88" t="s">
        <v>4375</v>
      </c>
      <c r="D402" s="91" t="s">
        <v>4376</v>
      </c>
      <c r="E402" s="90" t="str">
        <f t="shared" si="6"/>
        <v>https://www.larepublica.net/noticia/ayuda-la-restriccion-vehicular-sanitaria-a-disminuir-tasa-de-contagio-por-covid-19</v>
      </c>
      <c r="F402" s="88" t="s">
        <v>4377</v>
      </c>
      <c r="G402" s="88" t="s">
        <v>4378</v>
      </c>
      <c r="H402" s="88" t="s">
        <v>1928</v>
      </c>
      <c r="I402" s="88"/>
      <c r="J402" s="88" t="s">
        <v>49</v>
      </c>
      <c r="K402" s="88"/>
      <c r="L402" s="88"/>
      <c r="M402" s="88">
        <v>1080932</v>
      </c>
      <c r="N402" s="98">
        <v>6080761.34736</v>
      </c>
      <c r="O402" s="92"/>
      <c r="P402" s="92"/>
      <c r="Q402" s="92"/>
      <c r="R402" s="92"/>
      <c r="S402" s="92"/>
      <c r="T402" s="92"/>
      <c r="U402" s="92"/>
      <c r="V402" s="92"/>
      <c r="W402" s="92"/>
      <c r="X402" s="88" t="s">
        <v>4379</v>
      </c>
      <c r="Y402" s="88"/>
      <c r="Z402" s="88" t="s">
        <v>4380</v>
      </c>
      <c r="AA402" s="88"/>
      <c r="AB402" s="88"/>
      <c r="AC402" s="88"/>
      <c r="AD402" s="88"/>
      <c r="AE402" s="88"/>
      <c r="AF402" s="88"/>
      <c r="AG402" s="88"/>
      <c r="AH402" s="88"/>
      <c r="AI402" s="88"/>
      <c r="AJ402" s="88"/>
      <c r="AK402" s="94"/>
      <c r="AL402" s="88"/>
    </row>
    <row r="403" spans="1:38" x14ac:dyDescent="0.2">
      <c r="A403" s="88" t="s">
        <v>48</v>
      </c>
      <c r="B403" s="88" t="s">
        <v>4381</v>
      </c>
      <c r="C403" s="88" t="s">
        <v>4382</v>
      </c>
      <c r="D403" s="91" t="s">
        <v>4383</v>
      </c>
      <c r="E403" s="90" t="str">
        <f t="shared" si="6"/>
        <v>https://www.repretel.com/noticia/distritos-con-mayor-cantidad-de-casos-durante-esta-semana/</v>
      </c>
      <c r="F403" s="88" t="s">
        <v>4384</v>
      </c>
      <c r="G403" s="88" t="s">
        <v>4385</v>
      </c>
      <c r="H403" s="88" t="s">
        <v>2562</v>
      </c>
      <c r="I403" s="88"/>
      <c r="J403" s="88" t="s">
        <v>49</v>
      </c>
      <c r="K403" s="88"/>
      <c r="L403" s="88"/>
      <c r="M403" s="88">
        <v>720314</v>
      </c>
      <c r="N403" s="98">
        <v>4052112.0007199999</v>
      </c>
      <c r="O403" s="92"/>
      <c r="P403" s="92"/>
      <c r="Q403" s="92"/>
      <c r="R403" s="92"/>
      <c r="S403" s="92"/>
      <c r="T403" s="92"/>
      <c r="U403" s="92"/>
      <c r="V403" s="92"/>
      <c r="W403" s="92"/>
      <c r="X403" s="88" t="s">
        <v>4386</v>
      </c>
      <c r="Y403" s="88"/>
      <c r="Z403" s="88" t="s">
        <v>2029</v>
      </c>
      <c r="AA403" s="88"/>
      <c r="AB403" s="88"/>
      <c r="AC403" s="88"/>
      <c r="AD403" s="88"/>
      <c r="AE403" s="88"/>
      <c r="AF403" s="88"/>
      <c r="AG403" s="88"/>
      <c r="AH403" s="88"/>
      <c r="AI403" s="88"/>
      <c r="AJ403" s="88"/>
      <c r="AK403" s="94"/>
      <c r="AL403" s="88"/>
    </row>
    <row r="404" spans="1:38" x14ac:dyDescent="0.2">
      <c r="A404" s="88" t="s">
        <v>48</v>
      </c>
      <c r="B404" s="88" t="s">
        <v>4387</v>
      </c>
      <c r="C404" s="88" t="s">
        <v>4388</v>
      </c>
      <c r="D404" s="91" t="s">
        <v>4389</v>
      </c>
      <c r="E404" s="90" t="str">
        <f t="shared" si="6"/>
        <v>https://www.larepublica.net/noticia/comedor-estudiantil-de-la-ucr-fungira-como-centro-de-vacunacion-contra-covid-19</v>
      </c>
      <c r="F404" s="88" t="s">
        <v>4390</v>
      </c>
      <c r="G404" s="88" t="s">
        <v>4391</v>
      </c>
      <c r="H404" s="88" t="s">
        <v>1928</v>
      </c>
      <c r="I404" s="88"/>
      <c r="J404" s="88" t="s">
        <v>49</v>
      </c>
      <c r="K404" s="88"/>
      <c r="L404" s="88"/>
      <c r="M404" s="88">
        <v>1080932</v>
      </c>
      <c r="N404" s="98">
        <v>6080761.34736</v>
      </c>
      <c r="O404" s="92"/>
      <c r="P404" s="92"/>
      <c r="Q404" s="92"/>
      <c r="R404" s="92"/>
      <c r="S404" s="92"/>
      <c r="T404" s="92"/>
      <c r="U404" s="92"/>
      <c r="V404" s="92"/>
      <c r="W404" s="92"/>
      <c r="X404" s="88" t="s">
        <v>4392</v>
      </c>
      <c r="Y404" s="88"/>
      <c r="Z404" s="88" t="s">
        <v>1930</v>
      </c>
      <c r="AA404" s="88"/>
      <c r="AB404" s="88"/>
      <c r="AC404" s="88"/>
      <c r="AD404" s="88"/>
      <c r="AE404" s="88"/>
      <c r="AF404" s="88"/>
      <c r="AG404" s="88"/>
      <c r="AH404" s="88"/>
      <c r="AI404" s="88"/>
      <c r="AJ404" s="88"/>
      <c r="AK404" s="94"/>
      <c r="AL404" s="88"/>
    </row>
    <row r="405" spans="1:38" x14ac:dyDescent="0.2">
      <c r="A405" s="88" t="s">
        <v>48</v>
      </c>
      <c r="B405" s="88" t="s">
        <v>4393</v>
      </c>
      <c r="C405" s="88" t="s">
        <v>4394</v>
      </c>
      <c r="D405" s="91" t="s">
        <v>4395</v>
      </c>
      <c r="E405" s="90" t="str">
        <f t="shared" si="6"/>
        <v>https://www.elmundo.cr/costa-rica/ucr-aloja-nuevo-centro-de-vacunacion-para-apoyar-a-la-ccss-ante-aumento-exponencial-de-casos-covid-19/</v>
      </c>
      <c r="F405" s="88" t="s">
        <v>4396</v>
      </c>
      <c r="G405" s="88" t="s">
        <v>4397</v>
      </c>
      <c r="H405" s="88" t="s">
        <v>3853</v>
      </c>
      <c r="I405" s="88" t="s">
        <v>4398</v>
      </c>
      <c r="J405" s="88" t="s">
        <v>49</v>
      </c>
      <c r="K405" s="88"/>
      <c r="L405" s="88"/>
      <c r="M405" s="88">
        <v>400760</v>
      </c>
      <c r="N405" s="98">
        <v>2254467.3647999996</v>
      </c>
      <c r="O405" s="92"/>
      <c r="P405" s="92"/>
      <c r="Q405" s="92"/>
      <c r="R405" s="92"/>
      <c r="S405" s="92"/>
      <c r="T405" s="92"/>
      <c r="U405" s="92"/>
      <c r="V405" s="92"/>
      <c r="W405" s="92"/>
      <c r="X405" s="88" t="s">
        <v>4399</v>
      </c>
      <c r="Y405" s="88"/>
      <c r="Z405" s="88" t="s">
        <v>4400</v>
      </c>
      <c r="AA405" s="88"/>
      <c r="AB405" s="88"/>
      <c r="AC405" s="88"/>
      <c r="AD405" s="88"/>
      <c r="AE405" s="88"/>
      <c r="AF405" s="88"/>
      <c r="AG405" s="88"/>
      <c r="AH405" s="88"/>
      <c r="AI405" s="88"/>
      <c r="AJ405" s="88"/>
      <c r="AK405" s="94"/>
      <c r="AL405" s="88"/>
    </row>
    <row r="406" spans="1:38" x14ac:dyDescent="0.2">
      <c r="A406" s="88" t="s">
        <v>48</v>
      </c>
      <c r="B406" s="88" t="s">
        <v>4401</v>
      </c>
      <c r="C406" s="88" t="s">
        <v>4402</v>
      </c>
      <c r="D406" s="91" t="s">
        <v>4403</v>
      </c>
      <c r="E406" s="90" t="str">
        <f t="shared" si="6"/>
        <v>https://www.teletica.com/nacional/ucr-se-convertira-en-centro-de-vacunacion-a-partir-de-mayo_284628</v>
      </c>
      <c r="F406" s="88" t="s">
        <v>4404</v>
      </c>
      <c r="G406" s="88" t="s">
        <v>4405</v>
      </c>
      <c r="H406" s="88" t="s">
        <v>135</v>
      </c>
      <c r="I406" s="88"/>
      <c r="J406" s="88" t="s">
        <v>49</v>
      </c>
      <c r="K406" s="88"/>
      <c r="L406" s="88"/>
      <c r="M406" s="88">
        <v>935329</v>
      </c>
      <c r="N406" s="98">
        <v>5261674.58292</v>
      </c>
      <c r="O406" s="92"/>
      <c r="P406" s="92"/>
      <c r="Q406" s="92"/>
      <c r="R406" s="92"/>
      <c r="S406" s="92"/>
      <c r="T406" s="92"/>
      <c r="U406" s="92"/>
      <c r="V406" s="92"/>
      <c r="W406" s="92"/>
      <c r="X406" s="88" t="s">
        <v>4406</v>
      </c>
      <c r="Y406" s="88"/>
      <c r="Z406" s="88" t="s">
        <v>2321</v>
      </c>
      <c r="AA406" s="88"/>
      <c r="AB406" s="88"/>
      <c r="AC406" s="88"/>
      <c r="AD406" s="88"/>
      <c r="AE406" s="88"/>
      <c r="AF406" s="88"/>
      <c r="AG406" s="88"/>
      <c r="AH406" s="88"/>
      <c r="AI406" s="88"/>
      <c r="AJ406" s="88"/>
      <c r="AK406" s="94"/>
      <c r="AL406" s="88"/>
    </row>
    <row r="407" spans="1:38" x14ac:dyDescent="0.2">
      <c r="A407" s="88" t="s">
        <v>48</v>
      </c>
      <c r="B407" s="88" t="s">
        <v>4407</v>
      </c>
      <c r="C407" s="88" t="s">
        <v>4408</v>
      </c>
      <c r="D407" s="91" t="s">
        <v>4409</v>
      </c>
      <c r="E407" s="90" t="str">
        <f t="shared" si="6"/>
        <v>https://semanariouniversidad.com/universitarias/proyecto-pruebas-de-saliva-de-covid-caja-suma-4-meses-sin-responder-a-la-ucr/</v>
      </c>
      <c r="F407" s="88" t="s">
        <v>4410</v>
      </c>
      <c r="G407" s="88" t="s">
        <v>4411</v>
      </c>
      <c r="H407" s="88" t="s">
        <v>1865</v>
      </c>
      <c r="I407" s="88" t="s">
        <v>4412</v>
      </c>
      <c r="J407" s="88" t="s">
        <v>49</v>
      </c>
      <c r="K407" s="88"/>
      <c r="L407" s="88"/>
      <c r="M407" s="88">
        <v>261328</v>
      </c>
      <c r="N407" s="98">
        <v>1470095.43744</v>
      </c>
      <c r="O407" s="92"/>
      <c r="P407" s="92"/>
      <c r="Q407" s="92"/>
      <c r="R407" s="92"/>
      <c r="S407" s="92"/>
      <c r="T407" s="92"/>
      <c r="U407" s="92"/>
      <c r="V407" s="92"/>
      <c r="W407" s="92"/>
      <c r="X407" s="88" t="s">
        <v>4413</v>
      </c>
      <c r="Y407" s="88"/>
      <c r="Z407" s="88" t="s">
        <v>2029</v>
      </c>
      <c r="AA407" s="88"/>
      <c r="AB407" s="88"/>
      <c r="AC407" s="88"/>
      <c r="AD407" s="88"/>
      <c r="AE407" s="88"/>
      <c r="AF407" s="88"/>
      <c r="AG407" s="88"/>
      <c r="AH407" s="88"/>
      <c r="AI407" s="88"/>
      <c r="AJ407" s="88"/>
      <c r="AK407" s="94"/>
      <c r="AL407" s="88"/>
    </row>
    <row r="408" spans="1:38" x14ac:dyDescent="0.2">
      <c r="A408" s="88" t="s">
        <v>48</v>
      </c>
      <c r="B408" s="88" t="s">
        <v>4414</v>
      </c>
      <c r="C408" s="88" t="s">
        <v>4415</v>
      </c>
      <c r="D408" s="91" t="s">
        <v>4416</v>
      </c>
      <c r="E408" s="90" t="str">
        <f t="shared" si="6"/>
        <v>https://www.elpais.cr/2021/04/28/la-ucr-aloja-nuevo-centro-de-vacunacion-para-apoyar-a-la-ccss-ante-aumento-de-casos-covid-19/</v>
      </c>
      <c r="F408" s="88" t="s">
        <v>4417</v>
      </c>
      <c r="G408" s="88" t="s">
        <v>4418</v>
      </c>
      <c r="H408" s="88" t="s">
        <v>1920</v>
      </c>
      <c r="I408" s="88" t="s">
        <v>2387</v>
      </c>
      <c r="J408" s="88" t="s">
        <v>49</v>
      </c>
      <c r="K408" s="88"/>
      <c r="L408" s="88"/>
      <c r="M408" s="88">
        <v>110817</v>
      </c>
      <c r="N408" s="98">
        <v>623398.81715999998</v>
      </c>
      <c r="O408" s="92"/>
      <c r="P408" s="92"/>
      <c r="Q408" s="92"/>
      <c r="R408" s="92"/>
      <c r="S408" s="92"/>
      <c r="T408" s="92"/>
      <c r="U408" s="92"/>
      <c r="V408" s="92"/>
      <c r="W408" s="92"/>
      <c r="X408" s="88" t="s">
        <v>4419</v>
      </c>
      <c r="Y408" s="88"/>
      <c r="Z408" s="88" t="s">
        <v>1923</v>
      </c>
      <c r="AA408" s="88"/>
      <c r="AB408" s="88"/>
      <c r="AC408" s="88"/>
      <c r="AD408" s="88"/>
      <c r="AE408" s="88"/>
      <c r="AF408" s="88"/>
      <c r="AG408" s="88"/>
      <c r="AH408" s="88"/>
      <c r="AI408" s="88"/>
      <c r="AJ408" s="88"/>
      <c r="AK408" s="94"/>
      <c r="AL408" s="88"/>
    </row>
    <row r="409" spans="1:38" x14ac:dyDescent="0.2">
      <c r="A409" s="88" t="s">
        <v>48</v>
      </c>
      <c r="B409" s="88" t="s">
        <v>4420</v>
      </c>
      <c r="C409" s="88" t="s">
        <v>4421</v>
      </c>
      <c r="D409" s="91" t="s">
        <v>4422</v>
      </c>
      <c r="E409" s="90" t="str">
        <f t="shared" si="6"/>
        <v>https://semanariouniversidad.com/pais/cual-es-la-mejor-vacuna-contra-la-covid-19/</v>
      </c>
      <c r="F409" s="88" t="s">
        <v>4423</v>
      </c>
      <c r="G409" s="88" t="s">
        <v>4424</v>
      </c>
      <c r="H409" s="88" t="s">
        <v>1865</v>
      </c>
      <c r="I409" s="88"/>
      <c r="J409" s="88" t="s">
        <v>49</v>
      </c>
      <c r="K409" s="88"/>
      <c r="L409" s="88"/>
      <c r="M409" s="88">
        <v>261328</v>
      </c>
      <c r="N409" s="98">
        <v>1470095.43744</v>
      </c>
      <c r="O409" s="92"/>
      <c r="P409" s="92"/>
      <c r="Q409" s="92"/>
      <c r="R409" s="92"/>
      <c r="S409" s="92"/>
      <c r="T409" s="92"/>
      <c r="U409" s="92"/>
      <c r="V409" s="92"/>
      <c r="W409" s="92"/>
      <c r="X409" s="88" t="s">
        <v>4425</v>
      </c>
      <c r="Y409" s="88"/>
      <c r="Z409" s="88" t="s">
        <v>2417</v>
      </c>
      <c r="AA409" s="88"/>
      <c r="AB409" s="88"/>
      <c r="AC409" s="88"/>
      <c r="AD409" s="88"/>
      <c r="AE409" s="88"/>
      <c r="AF409" s="88"/>
      <c r="AG409" s="88"/>
      <c r="AH409" s="88"/>
      <c r="AI409" s="88"/>
      <c r="AJ409" s="88"/>
      <c r="AK409" s="94"/>
      <c r="AL409" s="88"/>
    </row>
    <row r="410" spans="1:38" x14ac:dyDescent="0.2">
      <c r="A410" s="88" t="s">
        <v>48</v>
      </c>
      <c r="B410" s="88" t="s">
        <v>4426</v>
      </c>
      <c r="C410" s="88" t="s">
        <v>4427</v>
      </c>
      <c r="D410" s="91" t="s">
        <v>4428</v>
      </c>
      <c r="E410" s="90" t="str">
        <f t="shared" si="6"/>
        <v>https://observador.cr/operativos-por-restriccion-nocturna-seran-diarios-y-se-intensificaran-fines-de-semana/</v>
      </c>
      <c r="F410" s="88" t="s">
        <v>4429</v>
      </c>
      <c r="G410" s="88" t="s">
        <v>4366</v>
      </c>
      <c r="H410" s="88" t="s">
        <v>149</v>
      </c>
      <c r="I410" s="88"/>
      <c r="J410" s="88" t="s">
        <v>49</v>
      </c>
      <c r="K410" s="88"/>
      <c r="L410" s="88"/>
      <c r="M410" s="88">
        <v>240893</v>
      </c>
      <c r="N410" s="98">
        <v>1355138.75364</v>
      </c>
      <c r="O410" s="92"/>
      <c r="P410" s="92"/>
      <c r="Q410" s="92"/>
      <c r="R410" s="92"/>
      <c r="S410" s="92"/>
      <c r="T410" s="92"/>
      <c r="U410" s="92"/>
      <c r="V410" s="92"/>
      <c r="W410" s="92"/>
      <c r="X410" s="88" t="s">
        <v>4430</v>
      </c>
      <c r="Y410" s="88"/>
      <c r="Z410" s="88" t="s">
        <v>1851</v>
      </c>
      <c r="AA410" s="88"/>
      <c r="AB410" s="88"/>
      <c r="AC410" s="88"/>
      <c r="AD410" s="88"/>
      <c r="AE410" s="88"/>
      <c r="AF410" s="88"/>
      <c r="AG410" s="88"/>
      <c r="AH410" s="88"/>
      <c r="AI410" s="88"/>
      <c r="AJ410" s="88"/>
      <c r="AK410" s="94"/>
      <c r="AL410" s="88"/>
    </row>
    <row r="411" spans="1:38" x14ac:dyDescent="0.2">
      <c r="A411" s="88" t="s">
        <v>48</v>
      </c>
      <c r="B411" s="88" t="s">
        <v>4431</v>
      </c>
      <c r="C411" s="88" t="s">
        <v>4432</v>
      </c>
      <c r="D411" s="91" t="s">
        <v>4433</v>
      </c>
      <c r="E411" s="90" t="str">
        <f t="shared" si="6"/>
        <v>https://semanariouniversidad.com/pais/ucr-estima-que-pais-reportara-cerca-de-960-hospitalizados-en-una-semana/</v>
      </c>
      <c r="F411" s="88" t="s">
        <v>4434</v>
      </c>
      <c r="G411" s="88" t="s">
        <v>4435</v>
      </c>
      <c r="H411" s="88" t="s">
        <v>1865</v>
      </c>
      <c r="I411" s="88"/>
      <c r="J411" s="88" t="s">
        <v>49</v>
      </c>
      <c r="K411" s="88"/>
      <c r="L411" s="88"/>
      <c r="M411" s="88">
        <v>261328</v>
      </c>
      <c r="N411" s="98">
        <v>1470095.43744</v>
      </c>
      <c r="O411" s="92"/>
      <c r="P411" s="92"/>
      <c r="Q411" s="92"/>
      <c r="R411" s="92"/>
      <c r="S411" s="92"/>
      <c r="T411" s="92"/>
      <c r="U411" s="92"/>
      <c r="V411" s="92"/>
      <c r="W411" s="92"/>
      <c r="X411" s="88" t="s">
        <v>4436</v>
      </c>
      <c r="Y411" s="88"/>
      <c r="Z411" s="88" t="s">
        <v>1923</v>
      </c>
      <c r="AA411" s="88"/>
      <c r="AB411" s="88"/>
      <c r="AC411" s="88"/>
      <c r="AD411" s="88"/>
      <c r="AE411" s="88"/>
      <c r="AF411" s="88"/>
      <c r="AG411" s="88"/>
      <c r="AH411" s="88"/>
      <c r="AI411" s="88"/>
      <c r="AJ411" s="88"/>
      <c r="AK411" s="94"/>
      <c r="AL411" s="88"/>
    </row>
    <row r="412" spans="1:38" x14ac:dyDescent="0.2">
      <c r="A412" s="88" t="s">
        <v>48</v>
      </c>
      <c r="B412" s="88" t="s">
        <v>4437</v>
      </c>
      <c r="C412" s="88" t="s">
        <v>4438</v>
      </c>
      <c r="D412" s="91" t="s">
        <v>4439</v>
      </c>
      <c r="E412" s="90" t="str">
        <f t="shared" si="6"/>
        <v>https://amprensa.com/2021/04/habilitan-la-ucr-para-agilizar-vacunacion-contra-el-covid-19-en-montes-de-oca/</v>
      </c>
      <c r="F412" s="88" t="s">
        <v>4440</v>
      </c>
      <c r="G412" s="88" t="s">
        <v>4441</v>
      </c>
      <c r="H412" s="88" t="s">
        <v>150</v>
      </c>
      <c r="I412" s="88" t="s">
        <v>2278</v>
      </c>
      <c r="J412" s="88" t="s">
        <v>49</v>
      </c>
      <c r="K412" s="88"/>
      <c r="L412" s="88"/>
      <c r="M412" s="88">
        <v>339166</v>
      </c>
      <c r="N412" s="98">
        <v>1907971.5496799999</v>
      </c>
      <c r="O412" s="92"/>
      <c r="P412" s="92"/>
      <c r="Q412" s="92"/>
      <c r="R412" s="92"/>
      <c r="S412" s="92"/>
      <c r="T412" s="92"/>
      <c r="U412" s="92"/>
      <c r="V412" s="92"/>
      <c r="W412" s="92"/>
      <c r="X412" s="88" t="s">
        <v>4442</v>
      </c>
      <c r="Y412" s="88"/>
      <c r="Z412" s="88" t="s">
        <v>3196</v>
      </c>
      <c r="AA412" s="88"/>
      <c r="AB412" s="88"/>
      <c r="AC412" s="88"/>
      <c r="AD412" s="88"/>
      <c r="AE412" s="88"/>
      <c r="AF412" s="88"/>
      <c r="AG412" s="88"/>
      <c r="AH412" s="88"/>
      <c r="AI412" s="88"/>
      <c r="AJ412" s="88"/>
      <c r="AK412" s="94"/>
      <c r="AL412" s="88"/>
    </row>
    <row r="413" spans="1:38" x14ac:dyDescent="0.2">
      <c r="A413" s="88" t="s">
        <v>48</v>
      </c>
      <c r="B413" s="88" t="s">
        <v>4443</v>
      </c>
      <c r="C413" s="88" t="s">
        <v>4444</v>
      </c>
      <c r="D413" s="91" t="s">
        <v>4445</v>
      </c>
      <c r="E413" s="90" t="str">
        <f t="shared" si="6"/>
        <v>https://www.monumental.co.cr/2021/04/28/ucr-habilitara-comedor-como-centro-de-vacunacion-para-vecinos-de-montes-de-oca/</v>
      </c>
      <c r="F413" s="88" t="s">
        <v>4446</v>
      </c>
      <c r="G413" s="88" t="s">
        <v>4447</v>
      </c>
      <c r="H413" s="88" t="s">
        <v>152</v>
      </c>
      <c r="I413" s="88"/>
      <c r="J413" s="88" t="s">
        <v>49</v>
      </c>
      <c r="K413" s="88"/>
      <c r="L413" s="88"/>
      <c r="M413" s="88">
        <v>160072</v>
      </c>
      <c r="N413" s="98">
        <v>900481.83455999987</v>
      </c>
      <c r="O413" s="92"/>
      <c r="P413" s="92"/>
      <c r="Q413" s="92"/>
      <c r="R413" s="92"/>
      <c r="S413" s="92"/>
      <c r="T413" s="92"/>
      <c r="U413" s="92"/>
      <c r="V413" s="92"/>
      <c r="W413" s="92"/>
      <c r="X413" s="88" t="s">
        <v>4448</v>
      </c>
      <c r="Y413" s="88"/>
      <c r="Z413" s="88" t="s">
        <v>3600</v>
      </c>
      <c r="AA413" s="88"/>
      <c r="AB413" s="88"/>
      <c r="AC413" s="88"/>
      <c r="AD413" s="88"/>
      <c r="AE413" s="88"/>
      <c r="AF413" s="88"/>
      <c r="AG413" s="88"/>
      <c r="AH413" s="88"/>
      <c r="AI413" s="88"/>
      <c r="AJ413" s="88"/>
      <c r="AK413" s="94"/>
      <c r="AL413" s="88"/>
    </row>
    <row r="414" spans="1:38" x14ac:dyDescent="0.2">
      <c r="A414" s="88" t="s">
        <v>48</v>
      </c>
      <c r="B414" s="88" t="s">
        <v>4449</v>
      </c>
      <c r="C414" s="88" t="s">
        <v>4450</v>
      </c>
      <c r="D414" s="91" t="s">
        <v>4451</v>
      </c>
      <c r="E414" s="90" t="str">
        <f t="shared" si="6"/>
        <v>https://www.monumental.co.cr/2021/04/28/ccss-iniciara-vacunacion-de-menores-de-58-anos-con-factores-de-riesgo/</v>
      </c>
      <c r="F414" s="88" t="s">
        <v>4452</v>
      </c>
      <c r="G414" s="88" t="s">
        <v>4453</v>
      </c>
      <c r="H414" s="88" t="s">
        <v>152</v>
      </c>
      <c r="I414" s="88"/>
      <c r="J414" s="88" t="s">
        <v>49</v>
      </c>
      <c r="K414" s="88"/>
      <c r="L414" s="88"/>
      <c r="M414" s="88">
        <v>160072</v>
      </c>
      <c r="N414" s="98">
        <v>900481.83455999987</v>
      </c>
      <c r="O414" s="92"/>
      <c r="P414" s="92"/>
      <c r="Q414" s="92"/>
      <c r="R414" s="92"/>
      <c r="S414" s="92"/>
      <c r="T414" s="92"/>
      <c r="U414" s="92"/>
      <c r="V414" s="92"/>
      <c r="W414" s="92"/>
      <c r="X414" s="88" t="s">
        <v>4454</v>
      </c>
      <c r="Y414" s="88"/>
      <c r="Z414" s="88" t="s">
        <v>3424</v>
      </c>
      <c r="AA414" s="88"/>
      <c r="AB414" s="88"/>
      <c r="AC414" s="88"/>
      <c r="AD414" s="88"/>
      <c r="AE414" s="88"/>
      <c r="AF414" s="88"/>
      <c r="AG414" s="88"/>
      <c r="AH414" s="88"/>
      <c r="AI414" s="88"/>
      <c r="AJ414" s="88"/>
      <c r="AK414" s="94"/>
      <c r="AL414" s="88"/>
    </row>
    <row r="415" spans="1:38" x14ac:dyDescent="0.2">
      <c r="A415" s="88" t="s">
        <v>48</v>
      </c>
      <c r="B415" s="88" t="s">
        <v>4455</v>
      </c>
      <c r="C415" s="88" t="s">
        <v>4456</v>
      </c>
      <c r="D415" s="91" t="s">
        <v>4457</v>
      </c>
      <c r="E415" s="90" t="str">
        <f t="shared" si="6"/>
        <v>https://observador.cr/ucr-proyecta-hasta-3-000-casos-diarios-de-covid-19-pero-vacunas-frenaran-muertes/</v>
      </c>
      <c r="F415" s="88" t="s">
        <v>4458</v>
      </c>
      <c r="G415" s="88" t="s">
        <v>4459</v>
      </c>
      <c r="H415" s="88" t="s">
        <v>149</v>
      </c>
      <c r="I415" s="88"/>
      <c r="J415" s="88" t="s">
        <v>49</v>
      </c>
      <c r="K415" s="88"/>
      <c r="L415" s="88"/>
      <c r="M415" s="88">
        <v>240893</v>
      </c>
      <c r="N415" s="98">
        <v>1355138.75364</v>
      </c>
      <c r="O415" s="92"/>
      <c r="P415" s="92"/>
      <c r="Q415" s="92"/>
      <c r="R415" s="92"/>
      <c r="S415" s="92"/>
      <c r="T415" s="92"/>
      <c r="U415" s="92"/>
      <c r="V415" s="92"/>
      <c r="W415" s="92"/>
      <c r="X415" s="88" t="s">
        <v>4460</v>
      </c>
      <c r="Y415" s="88"/>
      <c r="Z415" s="88" t="s">
        <v>4461</v>
      </c>
      <c r="AA415" s="88"/>
      <c r="AB415" s="88"/>
      <c r="AC415" s="88"/>
      <c r="AD415" s="88"/>
      <c r="AE415" s="88"/>
      <c r="AF415" s="88"/>
      <c r="AG415" s="88"/>
      <c r="AH415" s="88"/>
      <c r="AI415" s="88"/>
      <c r="AJ415" s="88"/>
      <c r="AK415" s="94"/>
      <c r="AL415" s="88"/>
    </row>
    <row r="416" spans="1:38" x14ac:dyDescent="0.2">
      <c r="A416" s="88" t="s">
        <v>48</v>
      </c>
      <c r="B416" s="88" t="s">
        <v>4462</v>
      </c>
      <c r="C416" s="88" t="s">
        <v>4463</v>
      </c>
      <c r="D416" s="91" t="s">
        <v>4464</v>
      </c>
      <c r="E416" s="90" t="str">
        <f t="shared" si="6"/>
        <v>https://surcosdigital.com/la-ucr-aloja-nuevo-centro-de-vacunacion-para-apoyar-a-la-ccss-ante-aumento-exponencial-de-casos/</v>
      </c>
      <c r="F416" s="88" t="s">
        <v>4465</v>
      </c>
      <c r="G416" s="88" t="s">
        <v>4466</v>
      </c>
      <c r="H416" s="88" t="s">
        <v>2174</v>
      </c>
      <c r="I416" s="88"/>
      <c r="J416" s="88" t="s">
        <v>49</v>
      </c>
      <c r="K416" s="88"/>
      <c r="L416" s="88"/>
      <c r="M416" s="88">
        <v>6976</v>
      </c>
      <c r="N416" s="98">
        <v>39243.348480000001</v>
      </c>
      <c r="O416" s="92"/>
      <c r="P416" s="92"/>
      <c r="Q416" s="92"/>
      <c r="R416" s="92"/>
      <c r="S416" s="92"/>
      <c r="T416" s="92"/>
      <c r="U416" s="92"/>
      <c r="V416" s="92"/>
      <c r="W416" s="92"/>
      <c r="X416" s="88" t="s">
        <v>4467</v>
      </c>
      <c r="Y416" s="88"/>
      <c r="Z416" s="88" t="s">
        <v>2340</v>
      </c>
      <c r="AA416" s="88"/>
      <c r="AB416" s="88"/>
      <c r="AC416" s="88"/>
      <c r="AD416" s="88"/>
      <c r="AE416" s="88"/>
      <c r="AF416" s="88"/>
      <c r="AG416" s="88"/>
      <c r="AH416" s="88"/>
      <c r="AI416" s="88"/>
      <c r="AJ416" s="88"/>
      <c r="AK416" s="94"/>
      <c r="AL416" s="88"/>
    </row>
    <row r="417" spans="1:38" x14ac:dyDescent="0.2">
      <c r="A417" s="88" t="s">
        <v>48</v>
      </c>
      <c r="B417" s="88" t="s">
        <v>4468</v>
      </c>
      <c r="C417" s="88" t="s">
        <v>4469</v>
      </c>
      <c r="D417" s="91" t="s">
        <v>4470</v>
      </c>
      <c r="E417" s="90" t="str">
        <f t="shared" si="6"/>
        <v>https://cambiopolitico.com/ministro-de-salud-responde-a-la-union-medica/158171/</v>
      </c>
      <c r="F417" s="88" t="s">
        <v>4471</v>
      </c>
      <c r="G417" s="88" t="s">
        <v>4472</v>
      </c>
      <c r="H417" s="88" t="s">
        <v>2249</v>
      </c>
      <c r="I417" s="88" t="s">
        <v>146</v>
      </c>
      <c r="J417" s="88" t="s">
        <v>49</v>
      </c>
      <c r="K417" s="88"/>
      <c r="L417" s="88"/>
      <c r="M417" s="88">
        <v>13675</v>
      </c>
      <c r="N417" s="98">
        <v>76928.438999999984</v>
      </c>
      <c r="O417" s="92"/>
      <c r="P417" s="92"/>
      <c r="Q417" s="92"/>
      <c r="R417" s="92"/>
      <c r="S417" s="92"/>
      <c r="T417" s="92"/>
      <c r="U417" s="92"/>
      <c r="V417" s="92"/>
      <c r="W417" s="92"/>
      <c r="X417" s="92" t="s">
        <v>4473</v>
      </c>
      <c r="Y417" s="92"/>
      <c r="Z417" s="88" t="s">
        <v>1914</v>
      </c>
      <c r="AA417" s="88"/>
      <c r="AB417" s="88"/>
      <c r="AC417" s="88"/>
      <c r="AD417" s="88"/>
      <c r="AE417" s="88"/>
      <c r="AF417" s="88"/>
      <c r="AG417" s="88"/>
      <c r="AH417" s="88"/>
      <c r="AI417" s="88"/>
      <c r="AJ417" s="88"/>
      <c r="AK417" s="94"/>
      <c r="AL417" s="88"/>
    </row>
    <row r="418" spans="1:38" x14ac:dyDescent="0.2">
      <c r="A418" s="88" t="s">
        <v>48</v>
      </c>
      <c r="B418" s="88" t="s">
        <v>4474</v>
      </c>
      <c r="C418" s="88" t="s">
        <v>4475</v>
      </c>
      <c r="D418" s="91" t="s">
        <v>4476</v>
      </c>
      <c r="E418" s="90" t="str">
        <f t="shared" si="6"/>
        <v>https://www.nacion.com/no-coma-cuento/nocomacuento-video-de-sacerdote-difunde/2IA5ULDCB5ANPG4RI3PPXNOPG4/story/</v>
      </c>
      <c r="F418" s="88" t="s">
        <v>4477</v>
      </c>
      <c r="G418" s="88" t="s">
        <v>4478</v>
      </c>
      <c r="H418" s="88" t="s">
        <v>110</v>
      </c>
      <c r="I418" s="88" t="s">
        <v>4479</v>
      </c>
      <c r="J418" s="88" t="s">
        <v>49</v>
      </c>
      <c r="K418" s="88"/>
      <c r="L418" s="88"/>
      <c r="M418" s="88">
        <v>2009561</v>
      </c>
      <c r="N418" s="98">
        <v>11304745.21428</v>
      </c>
      <c r="O418" s="92"/>
      <c r="P418" s="92"/>
      <c r="Q418" s="92"/>
      <c r="R418" s="92"/>
      <c r="S418" s="92"/>
      <c r="T418" s="92"/>
      <c r="U418" s="92"/>
      <c r="V418" s="92"/>
      <c r="W418" s="92"/>
      <c r="X418" s="88" t="s">
        <v>4480</v>
      </c>
      <c r="Y418" s="88"/>
      <c r="Z418" s="88" t="s">
        <v>4481</v>
      </c>
      <c r="AA418" s="88"/>
      <c r="AB418" s="88"/>
      <c r="AC418" s="88"/>
      <c r="AD418" s="88"/>
      <c r="AE418" s="88"/>
      <c r="AF418" s="88"/>
      <c r="AG418" s="88"/>
      <c r="AH418" s="88"/>
      <c r="AI418" s="88"/>
      <c r="AJ418" s="88"/>
      <c r="AK418" s="94"/>
      <c r="AL418" s="88"/>
    </row>
    <row r="419" spans="1:38" x14ac:dyDescent="0.2">
      <c r="A419" s="88" t="s">
        <v>48</v>
      </c>
      <c r="B419" s="88" t="s">
        <v>4482</v>
      </c>
      <c r="C419" s="88" t="s">
        <v>4483</v>
      </c>
      <c r="D419" s="91" t="s">
        <v>4484</v>
      </c>
      <c r="E419" s="90" t="str">
        <f t="shared" si="6"/>
        <v>https://columbia.co.cr/noticias/economia/salud/30228-ministro-de-salud-responde-a-union-medica-acciones-deben-basarse-en-la-evidencia-disponible</v>
      </c>
      <c r="F419" s="88" t="s">
        <v>4485</v>
      </c>
      <c r="G419" s="88" t="s">
        <v>4486</v>
      </c>
      <c r="H419" s="88" t="s">
        <v>2262</v>
      </c>
      <c r="I419" s="88" t="s">
        <v>3062</v>
      </c>
      <c r="J419" s="88" t="s">
        <v>49</v>
      </c>
      <c r="K419" s="88"/>
      <c r="L419" s="88"/>
      <c r="M419" s="88">
        <v>217389</v>
      </c>
      <c r="N419" s="98">
        <v>1222917.47172</v>
      </c>
      <c r="O419" s="92"/>
      <c r="P419" s="92"/>
      <c r="Q419" s="92"/>
      <c r="R419" s="92"/>
      <c r="S419" s="92"/>
      <c r="T419" s="92"/>
      <c r="U419" s="92"/>
      <c r="V419" s="92"/>
      <c r="W419" s="92"/>
      <c r="X419" s="88" t="s">
        <v>4487</v>
      </c>
      <c r="Y419" s="88"/>
      <c r="Z419" s="88" t="s">
        <v>2140</v>
      </c>
      <c r="AA419" s="88"/>
      <c r="AB419" s="88"/>
      <c r="AC419" s="88"/>
      <c r="AD419" s="88"/>
      <c r="AE419" s="88"/>
      <c r="AF419" s="88"/>
      <c r="AG419" s="88"/>
      <c r="AH419" s="88"/>
      <c r="AI419" s="88"/>
      <c r="AJ419" s="88"/>
      <c r="AK419" s="94"/>
      <c r="AL419" s="88"/>
    </row>
    <row r="420" spans="1:38" x14ac:dyDescent="0.2">
      <c r="A420" s="88" t="s">
        <v>48</v>
      </c>
      <c r="B420" s="88" t="s">
        <v>4488</v>
      </c>
      <c r="C420" s="88" t="s">
        <v>4489</v>
      </c>
      <c r="D420" s="91" t="s">
        <v>4490</v>
      </c>
      <c r="E420" s="90" t="str">
        <f t="shared" si="6"/>
        <v>http://feedproxy.google.com/~r/crhoy/wSjk/~3/eMV9jAmD-XA/</v>
      </c>
      <c r="F420" s="88" t="s">
        <v>138</v>
      </c>
      <c r="G420" s="88" t="s">
        <v>4491</v>
      </c>
      <c r="H420" s="88" t="s">
        <v>139</v>
      </c>
      <c r="I420" s="88" t="s">
        <v>140</v>
      </c>
      <c r="J420" s="88" t="s">
        <v>49</v>
      </c>
      <c r="K420" s="88"/>
      <c r="L420" s="88"/>
      <c r="M420" s="88">
        <v>2109242</v>
      </c>
      <c r="N420" s="98">
        <v>11865498.686159998</v>
      </c>
      <c r="O420" s="92"/>
      <c r="P420" s="92"/>
      <c r="Q420" s="92"/>
      <c r="R420" s="92"/>
      <c r="S420" s="92"/>
      <c r="T420" s="92"/>
      <c r="U420" s="92"/>
      <c r="V420" s="92"/>
      <c r="W420" s="92"/>
      <c r="X420" s="88" t="s">
        <v>4492</v>
      </c>
      <c r="Y420" s="88"/>
      <c r="Z420" s="88" t="s">
        <v>1942</v>
      </c>
      <c r="AA420" s="88"/>
      <c r="AB420" s="88"/>
      <c r="AC420" s="88"/>
      <c r="AD420" s="88"/>
      <c r="AE420" s="88"/>
      <c r="AF420" s="88"/>
      <c r="AG420" s="88"/>
      <c r="AH420" s="88"/>
      <c r="AI420" s="88"/>
      <c r="AJ420" s="88"/>
      <c r="AK420" s="94"/>
      <c r="AL420" s="88"/>
    </row>
    <row r="421" spans="1:38" x14ac:dyDescent="0.2">
      <c r="A421" s="88" t="s">
        <v>48</v>
      </c>
      <c r="B421" s="88" t="s">
        <v>4493</v>
      </c>
      <c r="C421" s="88" t="s">
        <v>4494</v>
      </c>
      <c r="D421" s="91" t="s">
        <v>4495</v>
      </c>
      <c r="E421" s="90" t="str">
        <f t="shared" si="6"/>
        <v>https://delfino.cr/2021/04/daniel-salas-sobre-solicitud-de-union-medica-las-decisiones-se-basan-en-un-analisis-integral</v>
      </c>
      <c r="F421" s="88" t="s">
        <v>4496</v>
      </c>
      <c r="G421" s="88" t="s">
        <v>4497</v>
      </c>
      <c r="H421" s="88" t="s">
        <v>2401</v>
      </c>
      <c r="I421" s="88" t="s">
        <v>3701</v>
      </c>
      <c r="J421" s="88" t="s">
        <v>49</v>
      </c>
      <c r="K421" s="88"/>
      <c r="L421" s="88"/>
      <c r="M421" s="88">
        <v>390223</v>
      </c>
      <c r="N421" s="98">
        <v>2195191.6820399999</v>
      </c>
      <c r="O421" s="92"/>
      <c r="P421" s="92"/>
      <c r="Q421" s="92"/>
      <c r="R421" s="92"/>
      <c r="S421" s="92"/>
      <c r="T421" s="92"/>
      <c r="U421" s="92"/>
      <c r="V421" s="92"/>
      <c r="W421" s="92"/>
      <c r="X421" s="88" t="s">
        <v>4498</v>
      </c>
      <c r="Y421" s="88"/>
      <c r="Z421" s="88" t="s">
        <v>3593</v>
      </c>
      <c r="AA421" s="88"/>
      <c r="AB421" s="88"/>
      <c r="AC421" s="88"/>
      <c r="AD421" s="88"/>
      <c r="AE421" s="88"/>
      <c r="AF421" s="88"/>
      <c r="AG421" s="88"/>
      <c r="AH421" s="88"/>
      <c r="AI421" s="88"/>
      <c r="AJ421" s="88"/>
      <c r="AK421" s="94"/>
      <c r="AL421" s="88"/>
    </row>
    <row r="422" spans="1:38" x14ac:dyDescent="0.2">
      <c r="A422" s="88" t="s">
        <v>48</v>
      </c>
      <c r="B422" s="88" t="s">
        <v>4499</v>
      </c>
      <c r="C422" s="88" t="s">
        <v>4489</v>
      </c>
      <c r="D422" s="91" t="s">
        <v>4500</v>
      </c>
      <c r="E422" s="90" t="str">
        <f t="shared" si="6"/>
        <v>https://www.crhoy.com/nacionales/ucr-habilitara-comedor-como-centro-de-vacunacion-covid-19/</v>
      </c>
      <c r="F422" s="88" t="s">
        <v>4501</v>
      </c>
      <c r="G422" s="88" t="s">
        <v>4489</v>
      </c>
      <c r="H422" s="88" t="s">
        <v>139</v>
      </c>
      <c r="I422" s="88" t="s">
        <v>4502</v>
      </c>
      <c r="J422" s="88" t="s">
        <v>49</v>
      </c>
      <c r="K422" s="88"/>
      <c r="L422" s="88"/>
      <c r="M422" s="88">
        <v>2109242</v>
      </c>
      <c r="N422" s="98">
        <v>11865498.686159998</v>
      </c>
      <c r="O422" s="92"/>
      <c r="P422" s="92"/>
      <c r="Q422" s="92"/>
      <c r="R422" s="92"/>
      <c r="S422" s="92"/>
      <c r="T422" s="92"/>
      <c r="U422" s="92"/>
      <c r="V422" s="92"/>
      <c r="W422" s="92"/>
      <c r="X422" s="88"/>
      <c r="Y422" s="88"/>
      <c r="Z422" s="88" t="s">
        <v>2029</v>
      </c>
      <c r="AA422" s="88"/>
      <c r="AB422" s="88"/>
      <c r="AC422" s="88"/>
      <c r="AD422" s="88"/>
      <c r="AE422" s="88"/>
      <c r="AF422" s="88"/>
      <c r="AG422" s="88"/>
      <c r="AH422" s="88"/>
      <c r="AI422" s="88"/>
      <c r="AJ422" s="88"/>
      <c r="AK422" s="94"/>
      <c r="AL422" s="88"/>
    </row>
    <row r="423" spans="1:38" x14ac:dyDescent="0.2">
      <c r="A423" s="88" t="s">
        <v>48</v>
      </c>
      <c r="B423" s="88" t="s">
        <v>4503</v>
      </c>
      <c r="C423" s="88" t="s">
        <v>4504</v>
      </c>
      <c r="D423" s="91" t="s">
        <v>4505</v>
      </c>
      <c r="E423" s="90" t="str">
        <f t="shared" si="6"/>
        <v>https://www.monumental.co.cr/2021/04/30/san-juan-de-dios-suspende-cirugias-ambulatorias-por-aumento-de-casos-de-covid-19/</v>
      </c>
      <c r="F423" s="88" t="s">
        <v>4506</v>
      </c>
      <c r="G423" s="88" t="s">
        <v>4507</v>
      </c>
      <c r="H423" s="88" t="s">
        <v>152</v>
      </c>
      <c r="I423" s="88"/>
      <c r="J423" s="88" t="s">
        <v>49</v>
      </c>
      <c r="K423" s="88"/>
      <c r="L423" s="88"/>
      <c r="M423" s="88">
        <v>160072</v>
      </c>
      <c r="N423" s="98">
        <v>900481.83455999987</v>
      </c>
      <c r="O423" s="92"/>
      <c r="P423" s="92"/>
      <c r="Q423" s="92"/>
      <c r="R423" s="92"/>
      <c r="S423" s="92"/>
      <c r="T423" s="92"/>
      <c r="U423" s="92"/>
      <c r="V423" s="92"/>
      <c r="W423" s="92"/>
      <c r="X423" s="88" t="s">
        <v>4508</v>
      </c>
      <c r="Y423" s="88"/>
      <c r="Z423" s="88" t="s">
        <v>4509</v>
      </c>
      <c r="AA423" s="88"/>
      <c r="AB423" s="88"/>
      <c r="AC423" s="88"/>
      <c r="AD423" s="88"/>
      <c r="AE423" s="88"/>
      <c r="AF423" s="88"/>
      <c r="AG423" s="88"/>
      <c r="AH423" s="88"/>
      <c r="AI423" s="88"/>
      <c r="AJ423" s="88"/>
      <c r="AK423" s="94"/>
      <c r="AL423" s="88"/>
    </row>
    <row r="424" spans="1:38" x14ac:dyDescent="0.2">
      <c r="A424" s="88" t="s">
        <v>48</v>
      </c>
      <c r="B424" s="88" t="s">
        <v>4510</v>
      </c>
      <c r="C424" s="88" t="s">
        <v>4511</v>
      </c>
      <c r="D424" s="91" t="s">
        <v>4512</v>
      </c>
      <c r="E424" s="90" t="str">
        <f t="shared" si="6"/>
        <v>https://www.diarioextra.com/Noticia/detalle/448632/sin-prevenir-sin-reactivar-la-ccss-podr-a-enfermar</v>
      </c>
      <c r="F424" s="88" t="s">
        <v>4250</v>
      </c>
      <c r="G424" s="88" t="s">
        <v>4513</v>
      </c>
      <c r="H424" s="88" t="s">
        <v>106</v>
      </c>
      <c r="I424" s="88"/>
      <c r="J424" s="88" t="s">
        <v>49</v>
      </c>
      <c r="K424" s="88"/>
      <c r="L424" s="88"/>
      <c r="M424" s="88">
        <v>581189</v>
      </c>
      <c r="N424" s="98">
        <v>3269467.0957199996</v>
      </c>
      <c r="O424" s="92"/>
      <c r="P424" s="92"/>
      <c r="Q424" s="92"/>
      <c r="R424" s="92"/>
      <c r="S424" s="92"/>
      <c r="T424" s="92"/>
      <c r="U424" s="92"/>
      <c r="V424" s="92"/>
      <c r="W424" s="92"/>
      <c r="X424" s="88" t="s">
        <v>4514</v>
      </c>
      <c r="Y424" s="88"/>
      <c r="Z424" s="88" t="s">
        <v>1914</v>
      </c>
      <c r="AA424" s="88"/>
      <c r="AB424" s="88"/>
      <c r="AC424" s="88"/>
      <c r="AD424" s="88"/>
      <c r="AE424" s="88"/>
      <c r="AF424" s="88"/>
      <c r="AG424" s="88"/>
      <c r="AH424" s="88"/>
      <c r="AI424" s="88"/>
      <c r="AJ424" s="88"/>
      <c r="AK424" s="94"/>
      <c r="AL424" s="88"/>
    </row>
    <row r="425" spans="1:38" x14ac:dyDescent="0.2">
      <c r="A425" s="88" t="s">
        <v>48</v>
      </c>
      <c r="B425" s="88" t="s">
        <v>4515</v>
      </c>
      <c r="C425" s="88" t="s">
        <v>4516</v>
      </c>
      <c r="D425" s="91" t="s">
        <v>4517</v>
      </c>
      <c r="E425" s="90" t="str">
        <f t="shared" si="6"/>
        <v>https://www.monumental.co.cr/2021/04/30/pais-registro-2609-casos-de-covid-19-este-viernes-y-380-personas-internadas-en-uci/</v>
      </c>
      <c r="F425" s="88" t="s">
        <v>4518</v>
      </c>
      <c r="G425" s="88" t="s">
        <v>4519</v>
      </c>
      <c r="H425" s="88" t="s">
        <v>152</v>
      </c>
      <c r="I425" s="88"/>
      <c r="J425" s="88" t="s">
        <v>49</v>
      </c>
      <c r="K425" s="88"/>
      <c r="L425" s="88"/>
      <c r="M425" s="88">
        <v>160072</v>
      </c>
      <c r="N425" s="98">
        <v>900481.83455999987</v>
      </c>
      <c r="O425" s="92"/>
      <c r="P425" s="92"/>
      <c r="Q425" s="92"/>
      <c r="R425" s="92"/>
      <c r="S425" s="92"/>
      <c r="T425" s="92"/>
      <c r="U425" s="92"/>
      <c r="V425" s="92"/>
      <c r="W425" s="92"/>
      <c r="X425" s="88" t="s">
        <v>4520</v>
      </c>
      <c r="Y425" s="88"/>
      <c r="Z425" s="88" t="s">
        <v>1874</v>
      </c>
      <c r="AA425" s="88"/>
      <c r="AB425" s="88"/>
      <c r="AC425" s="88"/>
      <c r="AD425" s="88"/>
      <c r="AE425" s="88"/>
      <c r="AF425" s="88"/>
      <c r="AG425" s="88"/>
      <c r="AH425" s="88"/>
      <c r="AI425" s="88"/>
      <c r="AJ425" s="88"/>
      <c r="AK425" s="94"/>
      <c r="AL425" s="88"/>
    </row>
    <row r="426" spans="1:38" x14ac:dyDescent="0.2">
      <c r="A426" s="88" t="s">
        <v>48</v>
      </c>
      <c r="B426" s="88" t="s">
        <v>4521</v>
      </c>
      <c r="C426" s="88" t="s">
        <v>4522</v>
      </c>
      <c r="D426" s="91" t="s">
        <v>4523</v>
      </c>
      <c r="E426" s="90" t="str">
        <f t="shared" si="6"/>
        <v>https://www.nacion.com/opinion/editorial/editorial-la-peor-emergencia-sanitaria/UN25MOOOCZFOFP33AVEDERGRCE/story/</v>
      </c>
      <c r="F426" s="88" t="s">
        <v>4524</v>
      </c>
      <c r="G426" s="88" t="s">
        <v>4525</v>
      </c>
      <c r="H426" s="88" t="s">
        <v>110</v>
      </c>
      <c r="I426" s="88" t="s">
        <v>4526</v>
      </c>
      <c r="J426" s="88" t="s">
        <v>49</v>
      </c>
      <c r="K426" s="88"/>
      <c r="L426" s="88"/>
      <c r="M426" s="88">
        <v>2009561</v>
      </c>
      <c r="N426" s="98">
        <v>11304745.21428</v>
      </c>
      <c r="O426" s="92"/>
      <c r="P426" s="92"/>
      <c r="Q426" s="92"/>
      <c r="R426" s="92"/>
      <c r="S426" s="92"/>
      <c r="T426" s="92"/>
      <c r="U426" s="92"/>
      <c r="V426" s="92"/>
      <c r="W426" s="92"/>
      <c r="X426" s="88" t="s">
        <v>4527</v>
      </c>
      <c r="Y426" s="88"/>
      <c r="Z426" s="88" t="s">
        <v>4528</v>
      </c>
      <c r="AA426" s="88"/>
      <c r="AB426" s="88"/>
      <c r="AC426" s="88"/>
      <c r="AD426" s="88"/>
      <c r="AE426" s="88"/>
      <c r="AF426" s="88"/>
      <c r="AG426" s="88"/>
      <c r="AH426" s="88"/>
      <c r="AI426" s="88"/>
      <c r="AJ426" s="88"/>
      <c r="AK426" s="94"/>
      <c r="AL426" s="88"/>
    </row>
    <row r="427" spans="1:38" x14ac:dyDescent="0.2">
      <c r="A427" s="88" t="s">
        <v>48</v>
      </c>
      <c r="B427" s="88" t="s">
        <v>4529</v>
      </c>
      <c r="C427" s="88" t="s">
        <v>4530</v>
      </c>
      <c r="D427" s="91" t="s">
        <v>4531</v>
      </c>
      <c r="E427" s="90" t="str">
        <f t="shared" si="6"/>
        <v>https://semanariouniversidad.com/pais/costa-rica-supera-a-india-en-contagios-covid-19-por-millon-de-habitantes-en-ultimos-siete-dias/</v>
      </c>
      <c r="F427" s="88" t="s">
        <v>4532</v>
      </c>
      <c r="G427" s="88" t="s">
        <v>4533</v>
      </c>
      <c r="H427" s="88" t="s">
        <v>1865</v>
      </c>
      <c r="I427" s="88"/>
      <c r="J427" s="88" t="s">
        <v>49</v>
      </c>
      <c r="K427" s="88"/>
      <c r="L427" s="88"/>
      <c r="M427" s="88">
        <v>261328</v>
      </c>
      <c r="N427" s="98">
        <v>1470095.43744</v>
      </c>
      <c r="O427" s="92"/>
      <c r="P427" s="92"/>
      <c r="Q427" s="92"/>
      <c r="R427" s="92"/>
      <c r="S427" s="92"/>
      <c r="T427" s="92"/>
      <c r="U427" s="92"/>
      <c r="V427" s="92"/>
      <c r="W427" s="92"/>
      <c r="X427" s="88" t="s">
        <v>4534</v>
      </c>
      <c r="Y427" s="88"/>
      <c r="Z427" s="88" t="s">
        <v>2913</v>
      </c>
      <c r="AA427" s="88"/>
      <c r="AB427" s="88"/>
      <c r="AC427" s="88"/>
      <c r="AD427" s="88"/>
      <c r="AE427" s="88"/>
      <c r="AF427" s="88"/>
      <c r="AG427" s="88"/>
      <c r="AH427" s="88"/>
      <c r="AI427" s="88"/>
      <c r="AJ427" s="88"/>
      <c r="AK427" s="94"/>
      <c r="AL427" s="88"/>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9E77-8B0B-0445-AE68-7CF26F17FB83}">
  <dimension ref="A1"/>
  <sheetViews>
    <sheetView tabSelected="1" workbookViewId="0">
      <selection activeCell="N8" sqref="N8"/>
    </sheetView>
  </sheetViews>
  <sheetFormatPr baseColWidth="10" defaultRowHeight="16"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3:K38"/>
  <sheetViews>
    <sheetView showGridLines="0" zoomScale="86" workbookViewId="0">
      <selection activeCell="W35" sqref="W35"/>
    </sheetView>
  </sheetViews>
  <sheetFormatPr baseColWidth="10" defaultColWidth="11" defaultRowHeight="16" x14ac:dyDescent="0.2"/>
  <cols>
    <col min="1" max="1" width="5.83203125" style="22" customWidth="1"/>
    <col min="2" max="2" width="4.5" style="22" customWidth="1"/>
    <col min="3" max="3" width="15" style="18" customWidth="1"/>
    <col min="4" max="4" width="1" style="18" customWidth="1"/>
    <col min="5" max="5" width="3" style="18" customWidth="1"/>
    <col min="6" max="6" width="6" style="20" customWidth="1"/>
    <col min="7" max="7" width="9.5" style="21" customWidth="1"/>
    <col min="8" max="8" width="7" style="22" customWidth="1"/>
    <col min="9" max="9" width="11.5" style="18" customWidth="1"/>
    <col min="10" max="10" width="5.5" style="22" customWidth="1"/>
    <col min="11" max="16384" width="11" style="22"/>
  </cols>
  <sheetData>
    <row r="3" spans="3:11" ht="18" x14ac:dyDescent="0.2">
      <c r="E3" s="19"/>
      <c r="H3" s="29" t="s">
        <v>79</v>
      </c>
    </row>
    <row r="6" spans="3:11" x14ac:dyDescent="0.2">
      <c r="G6" s="21" t="s">
        <v>81</v>
      </c>
      <c r="I6" s="18" t="s">
        <v>58</v>
      </c>
      <c r="K6" s="22" t="s">
        <v>10</v>
      </c>
    </row>
    <row r="10" spans="3:11" x14ac:dyDescent="0.2">
      <c r="C10" s="18" t="s">
        <v>80</v>
      </c>
      <c r="E10" s="23"/>
      <c r="G10" s="21">
        <f>GRAPH!C6</f>
        <v>44</v>
      </c>
      <c r="I10" s="24">
        <f>GRAPH!D6</f>
        <v>5.9219380888290714E-2</v>
      </c>
    </row>
    <row r="16" spans="3:11" x14ac:dyDescent="0.2">
      <c r="C16" s="18" t="s">
        <v>22</v>
      </c>
      <c r="E16" s="25"/>
      <c r="G16" s="21">
        <f>GRAPH!C8</f>
        <v>96</v>
      </c>
      <c r="I16" s="24">
        <f>GRAPH!D8</f>
        <v>0.12920592193808883</v>
      </c>
    </row>
    <row r="22" spans="3:9" x14ac:dyDescent="0.2">
      <c r="C22" s="18" t="s">
        <v>21</v>
      </c>
      <c r="E22" s="26"/>
      <c r="G22" s="21">
        <f>GRAPH!C10</f>
        <v>177</v>
      </c>
      <c r="I22" s="24">
        <f>GRAPH!D10</f>
        <v>0.23822341857335128</v>
      </c>
    </row>
    <row r="30" spans="3:9" x14ac:dyDescent="0.2">
      <c r="C30" s="18" t="s">
        <v>48</v>
      </c>
      <c r="E30" s="27"/>
      <c r="G30" s="21">
        <f>GRAPH!C12</f>
        <v>426</v>
      </c>
      <c r="I30" s="24">
        <f>GRAPH!D12</f>
        <v>0.57335127860026913</v>
      </c>
    </row>
    <row r="31" spans="3:9" x14ac:dyDescent="0.2">
      <c r="I31" s="24"/>
    </row>
    <row r="38" spans="3:9" x14ac:dyDescent="0.2">
      <c r="C38" s="18" t="s">
        <v>61</v>
      </c>
      <c r="E38" s="28"/>
      <c r="G38" s="21">
        <f>GRAPH!C14</f>
        <v>743</v>
      </c>
      <c r="I38" s="24">
        <f>GRAPH!D14</f>
        <v>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E33"/>
  <sheetViews>
    <sheetView showGridLines="0" workbookViewId="0">
      <selection activeCell="B7" sqref="B7"/>
    </sheetView>
  </sheetViews>
  <sheetFormatPr baseColWidth="10" defaultColWidth="11" defaultRowHeight="16" x14ac:dyDescent="0.2"/>
  <cols>
    <col min="1" max="1" width="11" style="22"/>
    <col min="2" max="2" width="48.83203125" style="22" customWidth="1"/>
    <col min="3" max="3" width="27.1640625" style="21" customWidth="1"/>
    <col min="4" max="4" width="12.5" style="66" customWidth="1"/>
    <col min="5" max="5" width="18.5" style="22" customWidth="1"/>
    <col min="6" max="16384" width="11" style="22"/>
  </cols>
  <sheetData>
    <row r="2" spans="2:5" x14ac:dyDescent="0.2">
      <c r="B2" s="100" t="s">
        <v>99</v>
      </c>
      <c r="C2" s="100"/>
      <c r="D2" s="100"/>
      <c r="E2" s="100"/>
    </row>
    <row r="3" spans="2:5" x14ac:dyDescent="0.2">
      <c r="B3" s="100" t="s">
        <v>56</v>
      </c>
      <c r="C3" s="100"/>
      <c r="D3" s="100"/>
      <c r="E3" s="100"/>
    </row>
    <row r="4" spans="2:5" x14ac:dyDescent="0.2">
      <c r="B4" s="49"/>
      <c r="C4" s="50"/>
      <c r="D4" s="65"/>
      <c r="E4" s="64"/>
    </row>
    <row r="5" spans="2:5" x14ac:dyDescent="0.2">
      <c r="B5" s="49"/>
      <c r="C5" s="49" t="s">
        <v>82</v>
      </c>
      <c r="D5" s="49"/>
      <c r="E5" s="49"/>
    </row>
    <row r="6" spans="2:5" x14ac:dyDescent="0.2">
      <c r="B6" s="49" t="s">
        <v>75</v>
      </c>
      <c r="C6" s="84" t="s">
        <v>76</v>
      </c>
      <c r="D6" s="51" t="s">
        <v>58</v>
      </c>
      <c r="E6" s="52" t="s">
        <v>77</v>
      </c>
    </row>
    <row r="7" spans="2:5" x14ac:dyDescent="0.2">
      <c r="B7" s="71" t="s">
        <v>20</v>
      </c>
      <c r="C7" s="72">
        <v>44</v>
      </c>
      <c r="D7" s="73">
        <v>1</v>
      </c>
      <c r="E7" s="74">
        <v>114962393.74999999</v>
      </c>
    </row>
    <row r="8" spans="2:5" x14ac:dyDescent="0.2">
      <c r="B8" s="57" t="s">
        <v>110</v>
      </c>
      <c r="C8" s="58">
        <v>30</v>
      </c>
      <c r="D8" s="59">
        <v>0.68181818181818177</v>
      </c>
      <c r="E8" s="47">
        <v>95707802.083333328</v>
      </c>
    </row>
    <row r="9" spans="2:5" x14ac:dyDescent="0.2">
      <c r="B9" s="75" t="s">
        <v>118</v>
      </c>
      <c r="C9" s="58">
        <v>24</v>
      </c>
      <c r="D9" s="59">
        <v>0.54545454545454541</v>
      </c>
      <c r="E9" s="47">
        <v>79677749.999999985</v>
      </c>
    </row>
    <row r="10" spans="2:5" x14ac:dyDescent="0.2">
      <c r="B10" s="75" t="s">
        <v>487</v>
      </c>
      <c r="C10" s="58">
        <v>2</v>
      </c>
      <c r="D10" s="59">
        <v>4.5454545454545456E-2</v>
      </c>
      <c r="E10" s="47">
        <v>1249427.0833333333</v>
      </c>
    </row>
    <row r="11" spans="2:5" x14ac:dyDescent="0.2">
      <c r="B11" s="75" t="s">
        <v>1360</v>
      </c>
      <c r="C11" s="58">
        <v>1</v>
      </c>
      <c r="D11" s="59">
        <v>2.2727272727272728E-2</v>
      </c>
      <c r="E11" s="47">
        <v>2570250</v>
      </c>
    </row>
    <row r="12" spans="2:5" x14ac:dyDescent="0.2">
      <c r="B12" s="75" t="s">
        <v>1255</v>
      </c>
      <c r="C12" s="58">
        <v>1</v>
      </c>
      <c r="D12" s="59">
        <v>2.2727272727272728E-2</v>
      </c>
      <c r="E12" s="47">
        <v>8158000</v>
      </c>
    </row>
    <row r="13" spans="2:5" x14ac:dyDescent="0.2">
      <c r="B13" s="75" t="s">
        <v>114</v>
      </c>
      <c r="C13" s="58">
        <v>1</v>
      </c>
      <c r="D13" s="59">
        <v>2.2727272727272728E-2</v>
      </c>
      <c r="E13" s="47">
        <v>1713500</v>
      </c>
    </row>
    <row r="14" spans="2:5" x14ac:dyDescent="0.2">
      <c r="B14" s="75" t="s">
        <v>1211</v>
      </c>
      <c r="C14" s="58">
        <v>1</v>
      </c>
      <c r="D14" s="59">
        <v>2.2727272727272728E-2</v>
      </c>
      <c r="E14" s="47">
        <v>2338875</v>
      </c>
    </row>
    <row r="15" spans="2:5" x14ac:dyDescent="0.2">
      <c r="B15" s="57" t="s">
        <v>131</v>
      </c>
      <c r="C15" s="58">
        <v>5</v>
      </c>
      <c r="D15" s="59">
        <v>0.11363636363636363</v>
      </c>
      <c r="E15" s="47">
        <v>4651291.666666666</v>
      </c>
    </row>
    <row r="16" spans="2:5" x14ac:dyDescent="0.2">
      <c r="B16" s="75" t="s">
        <v>108</v>
      </c>
      <c r="C16" s="58">
        <v>5</v>
      </c>
      <c r="D16" s="59">
        <v>0.11363636363636363</v>
      </c>
      <c r="E16" s="47">
        <v>4651291.666666666</v>
      </c>
    </row>
    <row r="17" spans="2:5" x14ac:dyDescent="0.2">
      <c r="B17" s="57" t="s">
        <v>297</v>
      </c>
      <c r="C17" s="58">
        <v>4</v>
      </c>
      <c r="D17" s="59">
        <v>9.0909090909090912E-2</v>
      </c>
      <c r="E17" s="47">
        <v>8542500</v>
      </c>
    </row>
    <row r="18" spans="2:5" x14ac:dyDescent="0.2">
      <c r="B18" s="75" t="s">
        <v>108</v>
      </c>
      <c r="C18" s="58">
        <v>4</v>
      </c>
      <c r="D18" s="59">
        <v>9.0909090909090912E-2</v>
      </c>
      <c r="E18" s="47">
        <v>8542500</v>
      </c>
    </row>
    <row r="19" spans="2:5" x14ac:dyDescent="0.2">
      <c r="B19" s="57" t="s">
        <v>106</v>
      </c>
      <c r="C19" s="58">
        <v>3</v>
      </c>
      <c r="D19" s="59">
        <v>6.8181818181818177E-2</v>
      </c>
      <c r="E19" s="47">
        <v>3151800</v>
      </c>
    </row>
    <row r="20" spans="2:5" x14ac:dyDescent="0.2">
      <c r="B20" s="75" t="s">
        <v>108</v>
      </c>
      <c r="C20" s="58">
        <v>2</v>
      </c>
      <c r="D20" s="59">
        <v>4.5454545454545456E-2</v>
      </c>
      <c r="E20" s="47">
        <v>2410200</v>
      </c>
    </row>
    <row r="21" spans="2:5" x14ac:dyDescent="0.2">
      <c r="B21" s="75" t="s">
        <v>114</v>
      </c>
      <c r="C21" s="58">
        <v>1</v>
      </c>
      <c r="D21" s="59">
        <v>2.2727272727272728E-2</v>
      </c>
      <c r="E21" s="47">
        <v>741600</v>
      </c>
    </row>
    <row r="22" spans="2:5" x14ac:dyDescent="0.2">
      <c r="B22" s="57" t="s">
        <v>125</v>
      </c>
      <c r="C22" s="58">
        <v>2</v>
      </c>
      <c r="D22" s="59">
        <v>4.5454545454545456E-2</v>
      </c>
      <c r="E22" s="47">
        <v>2909000</v>
      </c>
    </row>
    <row r="23" spans="2:5" x14ac:dyDescent="0.2">
      <c r="B23" s="75" t="s">
        <v>1126</v>
      </c>
      <c r="C23" s="58">
        <v>2</v>
      </c>
      <c r="D23" s="59">
        <v>4.5454545454545456E-2</v>
      </c>
      <c r="E23" s="47">
        <v>2909000</v>
      </c>
    </row>
    <row r="24" spans="2:5" x14ac:dyDescent="0.2">
      <c r="C24" s="22"/>
      <c r="D24" s="22"/>
    </row>
    <row r="25" spans="2:5" x14ac:dyDescent="0.2">
      <c r="C25" s="22"/>
      <c r="D25" s="22"/>
    </row>
    <row r="26" spans="2:5" x14ac:dyDescent="0.2">
      <c r="C26" s="22"/>
      <c r="D26" s="22"/>
    </row>
    <row r="27" spans="2:5" x14ac:dyDescent="0.2">
      <c r="C27" s="22"/>
      <c r="D27" s="22"/>
    </row>
    <row r="28" spans="2:5" x14ac:dyDescent="0.2">
      <c r="C28" s="22"/>
      <c r="D28" s="22"/>
    </row>
    <row r="29" spans="2:5" x14ac:dyDescent="0.2">
      <c r="C29" s="22"/>
      <c r="D29" s="22"/>
    </row>
    <row r="30" spans="2:5" x14ac:dyDescent="0.2">
      <c r="C30" s="22"/>
      <c r="D30" s="22"/>
    </row>
    <row r="31" spans="2:5" x14ac:dyDescent="0.2">
      <c r="C31" s="22"/>
      <c r="D31" s="22"/>
    </row>
    <row r="32" spans="2:5" x14ac:dyDescent="0.2">
      <c r="C32" s="22"/>
      <c r="D32" s="22"/>
    </row>
    <row r="33" spans="4:4" x14ac:dyDescent="0.2">
      <c r="D33" s="21"/>
    </row>
  </sheetData>
  <mergeCells count="2">
    <mergeCell ref="B2:E2"/>
    <mergeCell ref="B3:E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E30"/>
  <sheetViews>
    <sheetView showGridLines="0" workbookViewId="0">
      <selection activeCell="B7" sqref="B7"/>
    </sheetView>
  </sheetViews>
  <sheetFormatPr baseColWidth="10" defaultColWidth="11" defaultRowHeight="16" x14ac:dyDescent="0.2"/>
  <cols>
    <col min="1" max="1" width="11" style="22"/>
    <col min="2" max="2" width="44" style="22" customWidth="1"/>
    <col min="3" max="3" width="29.1640625" style="21" customWidth="1"/>
    <col min="4" max="4" width="15.6640625" style="21" customWidth="1"/>
    <col min="5" max="5" width="20.83203125" style="22" customWidth="1"/>
    <col min="6" max="16384" width="11" style="22"/>
  </cols>
  <sheetData>
    <row r="2" spans="2:5" x14ac:dyDescent="0.2">
      <c r="B2" s="100" t="s">
        <v>98</v>
      </c>
      <c r="C2" s="100"/>
      <c r="D2" s="100"/>
      <c r="E2" s="100"/>
    </row>
    <row r="3" spans="2:5" x14ac:dyDescent="0.2">
      <c r="B3" s="100" t="s">
        <v>56</v>
      </c>
      <c r="C3" s="100"/>
      <c r="D3" s="100"/>
      <c r="E3" s="100"/>
    </row>
    <row r="4" spans="2:5" x14ac:dyDescent="0.2">
      <c r="B4" s="49"/>
      <c r="C4" s="50"/>
      <c r="D4" s="50"/>
      <c r="E4" s="64"/>
    </row>
    <row r="5" spans="2:5" x14ac:dyDescent="0.2">
      <c r="B5" s="49"/>
      <c r="C5" s="49" t="s">
        <v>82</v>
      </c>
      <c r="D5" s="49"/>
      <c r="E5" s="49"/>
    </row>
    <row r="6" spans="2:5" x14ac:dyDescent="0.2">
      <c r="B6" s="49" t="s">
        <v>75</v>
      </c>
      <c r="C6" s="84" t="s">
        <v>76</v>
      </c>
      <c r="D6" s="51" t="s">
        <v>58</v>
      </c>
      <c r="E6" s="52" t="s">
        <v>77</v>
      </c>
    </row>
    <row r="7" spans="2:5" x14ac:dyDescent="0.2">
      <c r="B7" s="76" t="s">
        <v>22</v>
      </c>
      <c r="C7" s="77">
        <v>96</v>
      </c>
      <c r="D7" s="78">
        <v>1</v>
      </c>
      <c r="E7" s="79">
        <v>85741327.564509541</v>
      </c>
    </row>
    <row r="8" spans="2:5" x14ac:dyDescent="0.2">
      <c r="B8" s="57" t="s">
        <v>152</v>
      </c>
      <c r="C8" s="58">
        <v>53</v>
      </c>
      <c r="D8" s="59">
        <v>0.55208333333333337</v>
      </c>
      <c r="E8" s="47">
        <v>42504022.805248298</v>
      </c>
    </row>
    <row r="9" spans="2:5" x14ac:dyDescent="0.2">
      <c r="B9" s="75" t="s">
        <v>153</v>
      </c>
      <c r="C9" s="58">
        <v>40</v>
      </c>
      <c r="D9" s="59">
        <v>0.41666666666666669</v>
      </c>
      <c r="E9" s="47">
        <v>8613077.8427282982</v>
      </c>
    </row>
    <row r="10" spans="2:5" x14ac:dyDescent="0.2">
      <c r="B10" s="75" t="s">
        <v>313</v>
      </c>
      <c r="C10" s="58">
        <v>8</v>
      </c>
      <c r="D10" s="59">
        <v>8.3333333333333329E-2</v>
      </c>
      <c r="E10" s="47">
        <v>23842967.664249998</v>
      </c>
    </row>
    <row r="11" spans="2:5" x14ac:dyDescent="0.2">
      <c r="B11" s="75" t="s">
        <v>926</v>
      </c>
      <c r="C11" s="58">
        <v>4</v>
      </c>
      <c r="D11" s="59">
        <v>4.1666666666666664E-2</v>
      </c>
      <c r="E11" s="47">
        <v>9844948.1081900019</v>
      </c>
    </row>
    <row r="12" spans="2:5" x14ac:dyDescent="0.2">
      <c r="B12" s="75" t="s">
        <v>1514</v>
      </c>
      <c r="C12" s="58">
        <v>1</v>
      </c>
      <c r="D12" s="59">
        <v>1.0416666666666666E-2</v>
      </c>
      <c r="E12" s="47">
        <v>203029.19008</v>
      </c>
    </row>
    <row r="13" spans="2:5" x14ac:dyDescent="0.2">
      <c r="B13" s="57" t="s">
        <v>449</v>
      </c>
      <c r="C13" s="58">
        <v>21</v>
      </c>
      <c r="D13" s="59">
        <v>0.21875</v>
      </c>
      <c r="E13" s="47">
        <v>14696757.391874999</v>
      </c>
    </row>
    <row r="14" spans="2:5" x14ac:dyDescent="0.2">
      <c r="B14" s="75" t="s">
        <v>450</v>
      </c>
      <c r="C14" s="58">
        <v>19</v>
      </c>
      <c r="D14" s="59">
        <v>0.19791666666666666</v>
      </c>
      <c r="E14" s="47">
        <v>6634382.4896249995</v>
      </c>
    </row>
    <row r="15" spans="2:5" x14ac:dyDescent="0.2">
      <c r="B15" s="75" t="s">
        <v>723</v>
      </c>
      <c r="C15" s="58">
        <v>2</v>
      </c>
      <c r="D15" s="59">
        <v>2.0833333333333332E-2</v>
      </c>
      <c r="E15" s="47">
        <v>8062374.9022500003</v>
      </c>
    </row>
    <row r="16" spans="2:5" x14ac:dyDescent="0.2">
      <c r="B16" s="57" t="s">
        <v>518</v>
      </c>
      <c r="C16" s="58">
        <v>6</v>
      </c>
      <c r="D16" s="59">
        <v>6.25E-2</v>
      </c>
      <c r="E16" s="47">
        <v>757976.95837500005</v>
      </c>
    </row>
    <row r="17" spans="2:5" x14ac:dyDescent="0.2">
      <c r="B17" s="75" t="s">
        <v>519</v>
      </c>
      <c r="C17" s="58">
        <v>6</v>
      </c>
      <c r="D17" s="59">
        <v>6.25E-2</v>
      </c>
      <c r="E17" s="47">
        <v>757976.95837500005</v>
      </c>
    </row>
    <row r="18" spans="2:5" x14ac:dyDescent="0.2">
      <c r="B18" s="57" t="s">
        <v>162</v>
      </c>
      <c r="C18" s="58">
        <v>6</v>
      </c>
      <c r="D18" s="59">
        <v>6.25E-2</v>
      </c>
      <c r="E18" s="47">
        <v>17362763.386711251</v>
      </c>
    </row>
    <row r="19" spans="2:5" x14ac:dyDescent="0.2">
      <c r="B19" s="75" t="s">
        <v>163</v>
      </c>
      <c r="C19" s="58">
        <v>4</v>
      </c>
      <c r="D19" s="59">
        <v>4.1666666666666664E-2</v>
      </c>
      <c r="E19" s="47">
        <v>8719276.8288150001</v>
      </c>
    </row>
    <row r="20" spans="2:5" x14ac:dyDescent="0.2">
      <c r="B20" s="75" t="s">
        <v>423</v>
      </c>
      <c r="C20" s="58">
        <v>2</v>
      </c>
      <c r="D20" s="59">
        <v>2.0833333333333332E-2</v>
      </c>
      <c r="E20" s="47">
        <v>8643486.5578962509</v>
      </c>
    </row>
    <row r="21" spans="2:5" x14ac:dyDescent="0.2">
      <c r="B21" s="57" t="s">
        <v>409</v>
      </c>
      <c r="C21" s="58">
        <v>4</v>
      </c>
      <c r="D21" s="59">
        <v>4.1666666666666664E-2</v>
      </c>
      <c r="E21" s="47">
        <v>81563.913249999998</v>
      </c>
    </row>
    <row r="22" spans="2:5" x14ac:dyDescent="0.2">
      <c r="B22" s="75" t="s">
        <v>410</v>
      </c>
      <c r="C22" s="58">
        <v>4</v>
      </c>
      <c r="D22" s="59">
        <v>4.1666666666666664E-2</v>
      </c>
      <c r="E22" s="47">
        <v>81563.913249999998</v>
      </c>
    </row>
    <row r="23" spans="2:5" x14ac:dyDescent="0.2">
      <c r="B23" s="57" t="s">
        <v>1038</v>
      </c>
      <c r="C23" s="58">
        <v>3</v>
      </c>
      <c r="D23" s="59">
        <v>3.125E-2</v>
      </c>
      <c r="E23" s="47">
        <v>988630.02391500003</v>
      </c>
    </row>
    <row r="24" spans="2:5" x14ac:dyDescent="0.2">
      <c r="B24" s="75" t="s">
        <v>1039</v>
      </c>
      <c r="C24" s="58">
        <v>3</v>
      </c>
      <c r="D24" s="59">
        <v>3.125E-2</v>
      </c>
      <c r="E24" s="47">
        <v>988630.02391500003</v>
      </c>
    </row>
    <row r="25" spans="2:5" x14ac:dyDescent="0.2">
      <c r="B25" s="57" t="s">
        <v>1023</v>
      </c>
      <c r="C25" s="58">
        <v>1</v>
      </c>
      <c r="D25" s="59">
        <v>1.0416666666666666E-2</v>
      </c>
      <c r="E25" s="47">
        <v>1647758.837385</v>
      </c>
    </row>
    <row r="26" spans="2:5" x14ac:dyDescent="0.2">
      <c r="B26" s="75" t="s">
        <v>1024</v>
      </c>
      <c r="C26" s="58">
        <v>1</v>
      </c>
      <c r="D26" s="59">
        <v>1.0416666666666666E-2</v>
      </c>
      <c r="E26" s="47">
        <v>1647758.837385</v>
      </c>
    </row>
    <row r="27" spans="2:5" x14ac:dyDescent="0.2">
      <c r="B27" s="57" t="s">
        <v>120</v>
      </c>
      <c r="C27" s="58">
        <v>1</v>
      </c>
      <c r="D27" s="59">
        <v>1.0416666666666666E-2</v>
      </c>
      <c r="E27" s="47">
        <v>705095.86375000002</v>
      </c>
    </row>
    <row r="28" spans="2:5" x14ac:dyDescent="0.2">
      <c r="B28" s="75" t="s">
        <v>121</v>
      </c>
      <c r="C28" s="58">
        <v>1</v>
      </c>
      <c r="D28" s="59">
        <v>1.0416666666666666E-2</v>
      </c>
      <c r="E28" s="47">
        <v>705095.86375000002</v>
      </c>
    </row>
    <row r="29" spans="2:5" x14ac:dyDescent="0.2">
      <c r="B29" s="57" t="s">
        <v>902</v>
      </c>
      <c r="C29" s="58">
        <v>1</v>
      </c>
      <c r="D29" s="59">
        <v>1.0416666666666666E-2</v>
      </c>
      <c r="E29" s="47">
        <v>6996758.3840000005</v>
      </c>
    </row>
    <row r="30" spans="2:5" x14ac:dyDescent="0.2">
      <c r="B30" s="75" t="s">
        <v>903</v>
      </c>
      <c r="C30" s="58">
        <v>1</v>
      </c>
      <c r="D30" s="59">
        <v>1.0416666666666666E-2</v>
      </c>
      <c r="E30" s="47">
        <v>6996758.3840000005</v>
      </c>
    </row>
  </sheetData>
  <mergeCells count="2">
    <mergeCell ref="B2:E2"/>
    <mergeCell ref="B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E38"/>
  <sheetViews>
    <sheetView showGridLines="0" workbookViewId="0">
      <selection activeCell="B7" sqref="B7"/>
    </sheetView>
  </sheetViews>
  <sheetFormatPr baseColWidth="10" defaultRowHeight="16" x14ac:dyDescent="0.2"/>
  <cols>
    <col min="2" max="2" width="37.1640625" customWidth="1"/>
    <col min="3" max="3" width="28.1640625" style="16" customWidth="1"/>
    <col min="4" max="4" width="20.33203125" style="16" customWidth="1"/>
    <col min="5" max="5" width="17.1640625" customWidth="1"/>
  </cols>
  <sheetData>
    <row r="2" spans="2:5" x14ac:dyDescent="0.2">
      <c r="B2" s="100" t="s">
        <v>100</v>
      </c>
      <c r="C2" s="100"/>
      <c r="D2" s="100"/>
      <c r="E2" s="100"/>
    </row>
    <row r="3" spans="2:5" x14ac:dyDescent="0.2">
      <c r="B3" s="100" t="s">
        <v>56</v>
      </c>
      <c r="C3" s="100"/>
      <c r="D3" s="100"/>
      <c r="E3" s="100"/>
    </row>
    <row r="4" spans="2:5" x14ac:dyDescent="0.2">
      <c r="B4" s="49"/>
      <c r="C4" s="67"/>
      <c r="D4" s="50"/>
      <c r="E4" s="64"/>
    </row>
    <row r="5" spans="2:5" ht="17" x14ac:dyDescent="0.2">
      <c r="B5" s="49"/>
      <c r="C5" s="68" t="s">
        <v>82</v>
      </c>
      <c r="D5" s="49"/>
      <c r="E5" s="49"/>
    </row>
    <row r="6" spans="2:5" x14ac:dyDescent="0.2">
      <c r="B6" s="49" t="s">
        <v>75</v>
      </c>
      <c r="C6" s="84" t="s">
        <v>76</v>
      </c>
      <c r="D6" s="84" t="s">
        <v>58</v>
      </c>
      <c r="E6" s="52" t="s">
        <v>77</v>
      </c>
    </row>
    <row r="7" spans="2:5" x14ac:dyDescent="0.2">
      <c r="B7" s="80" t="s">
        <v>21</v>
      </c>
      <c r="C7" s="81">
        <v>177</v>
      </c>
      <c r="D7" s="82">
        <v>1</v>
      </c>
      <c r="E7" s="83">
        <v>805538531.89289856</v>
      </c>
    </row>
    <row r="8" spans="2:5" x14ac:dyDescent="0.2">
      <c r="B8" s="57" t="s">
        <v>184</v>
      </c>
      <c r="C8" s="58">
        <v>60</v>
      </c>
      <c r="D8" s="59">
        <v>0.33898305084745761</v>
      </c>
      <c r="E8" s="47">
        <v>364793045.40039223</v>
      </c>
    </row>
    <row r="9" spans="2:5" x14ac:dyDescent="0.2">
      <c r="B9" s="75" t="s">
        <v>185</v>
      </c>
      <c r="C9" s="58">
        <v>59</v>
      </c>
      <c r="D9" s="59">
        <v>0.33333333333333331</v>
      </c>
      <c r="E9" s="47">
        <v>344876245.40289223</v>
      </c>
    </row>
    <row r="10" spans="2:5" x14ac:dyDescent="0.2">
      <c r="B10" s="75" t="s">
        <v>1803</v>
      </c>
      <c r="C10" s="58">
        <v>1</v>
      </c>
      <c r="D10" s="59">
        <v>5.6497175141242938E-3</v>
      </c>
      <c r="E10" s="47">
        <v>19916799.997499999</v>
      </c>
    </row>
    <row r="11" spans="2:5" x14ac:dyDescent="0.2">
      <c r="B11" s="57" t="s">
        <v>111</v>
      </c>
      <c r="C11" s="58">
        <v>35</v>
      </c>
      <c r="D11" s="59">
        <v>0.19774011299435029</v>
      </c>
      <c r="E11" s="47">
        <v>334191567.34492934</v>
      </c>
    </row>
    <row r="12" spans="2:5" x14ac:dyDescent="0.2">
      <c r="B12" s="75" t="s">
        <v>112</v>
      </c>
      <c r="C12" s="58">
        <v>32</v>
      </c>
      <c r="D12" s="59">
        <v>0.1807909604519774</v>
      </c>
      <c r="E12" s="47">
        <v>225378248.17325538</v>
      </c>
    </row>
    <row r="13" spans="2:5" x14ac:dyDescent="0.2">
      <c r="B13" s="75" t="s">
        <v>1137</v>
      </c>
      <c r="C13" s="58">
        <v>2</v>
      </c>
      <c r="D13" s="59">
        <v>1.1299435028248588E-2</v>
      </c>
      <c r="E13" s="47">
        <v>48272254.672625996</v>
      </c>
    </row>
    <row r="14" spans="2:5" x14ac:dyDescent="0.2">
      <c r="B14" s="75" t="s">
        <v>820</v>
      </c>
      <c r="C14" s="58">
        <v>1</v>
      </c>
      <c r="D14" s="59">
        <v>5.6497175141242938E-3</v>
      </c>
      <c r="E14" s="47">
        <v>60541064.499048002</v>
      </c>
    </row>
    <row r="15" spans="2:5" x14ac:dyDescent="0.2">
      <c r="B15" s="57" t="s">
        <v>124</v>
      </c>
      <c r="C15" s="58">
        <v>32</v>
      </c>
      <c r="D15" s="59">
        <v>0.1807909604519774</v>
      </c>
      <c r="E15" s="47">
        <v>37757850.927999996</v>
      </c>
    </row>
    <row r="16" spans="2:5" x14ac:dyDescent="0.2">
      <c r="B16" s="75" t="s">
        <v>343</v>
      </c>
      <c r="C16" s="58">
        <v>32</v>
      </c>
      <c r="D16" s="59">
        <v>0.1807909604519774</v>
      </c>
      <c r="E16" s="47">
        <v>37757850.927999996</v>
      </c>
    </row>
    <row r="17" spans="2:5" x14ac:dyDescent="0.2">
      <c r="B17" s="57" t="s">
        <v>463</v>
      </c>
      <c r="C17" s="58">
        <v>26</v>
      </c>
      <c r="D17" s="59">
        <v>0.14689265536723164</v>
      </c>
      <c r="E17" s="47">
        <v>16173628.188999992</v>
      </c>
    </row>
    <row r="18" spans="2:5" x14ac:dyDescent="0.2">
      <c r="B18" s="75" t="s">
        <v>464</v>
      </c>
      <c r="C18" s="58">
        <v>11</v>
      </c>
      <c r="D18" s="59">
        <v>6.2146892655367235E-2</v>
      </c>
      <c r="E18" s="47">
        <v>8162518.9210000001</v>
      </c>
    </row>
    <row r="19" spans="2:5" x14ac:dyDescent="0.2">
      <c r="B19" s="75" t="s">
        <v>514</v>
      </c>
      <c r="C19" s="58">
        <v>8</v>
      </c>
      <c r="D19" s="59">
        <v>4.519774011299435E-2</v>
      </c>
      <c r="E19" s="47">
        <v>1456257.112</v>
      </c>
    </row>
    <row r="20" spans="2:5" x14ac:dyDescent="0.2">
      <c r="B20" s="75" t="s">
        <v>524</v>
      </c>
      <c r="C20" s="58">
        <v>7</v>
      </c>
      <c r="D20" s="59">
        <v>3.954802259887006E-2</v>
      </c>
      <c r="E20" s="47">
        <v>6554852.1560000004</v>
      </c>
    </row>
    <row r="21" spans="2:5" x14ac:dyDescent="0.2">
      <c r="B21" s="57" t="s">
        <v>376</v>
      </c>
      <c r="C21" s="58">
        <v>20</v>
      </c>
      <c r="D21" s="59">
        <v>0.11299435028248588</v>
      </c>
      <c r="E21" s="47">
        <v>51144696.524163</v>
      </c>
    </row>
    <row r="22" spans="2:5" x14ac:dyDescent="0.2">
      <c r="B22" s="75" t="s">
        <v>377</v>
      </c>
      <c r="C22" s="58">
        <v>20</v>
      </c>
      <c r="D22" s="59">
        <v>0.11299435028248588</v>
      </c>
      <c r="E22" s="47">
        <v>51144696.524163</v>
      </c>
    </row>
    <row r="23" spans="2:5" x14ac:dyDescent="0.2">
      <c r="B23" s="57" t="s">
        <v>622</v>
      </c>
      <c r="C23" s="58">
        <v>4</v>
      </c>
      <c r="D23" s="59">
        <v>2.2598870056497175E-2</v>
      </c>
      <c r="E23" s="47">
        <v>1477743.50641389</v>
      </c>
    </row>
    <row r="24" spans="2:5" x14ac:dyDescent="0.2">
      <c r="B24" s="75" t="s">
        <v>796</v>
      </c>
      <c r="C24" s="58">
        <v>3</v>
      </c>
      <c r="D24" s="59">
        <v>1.6949152542372881E-2</v>
      </c>
      <c r="E24" s="47">
        <v>1168268.24421363</v>
      </c>
    </row>
    <row r="25" spans="2:5" x14ac:dyDescent="0.2">
      <c r="B25" s="75" t="s">
        <v>623</v>
      </c>
      <c r="C25" s="58">
        <v>1</v>
      </c>
      <c r="D25" s="59">
        <v>5.6497175141242938E-3</v>
      </c>
      <c r="E25" s="47">
        <v>309475.26220026001</v>
      </c>
    </row>
    <row r="26" spans="2:5" x14ac:dyDescent="0.2">
      <c r="B26" s="22"/>
      <c r="C26" s="21"/>
      <c r="D26" s="21"/>
      <c r="E26" s="22"/>
    </row>
    <row r="27" spans="2:5" x14ac:dyDescent="0.2">
      <c r="B27" s="22"/>
      <c r="C27" s="21"/>
      <c r="D27" s="21"/>
      <c r="E27" s="22"/>
    </row>
    <row r="28" spans="2:5" x14ac:dyDescent="0.2">
      <c r="B28" s="22"/>
      <c r="C28" s="21"/>
      <c r="D28" s="21"/>
      <c r="E28" s="22"/>
    </row>
    <row r="29" spans="2:5" x14ac:dyDescent="0.2">
      <c r="B29" s="22"/>
      <c r="C29" s="21"/>
      <c r="D29" s="21"/>
      <c r="E29" s="22"/>
    </row>
    <row r="30" spans="2:5" x14ac:dyDescent="0.2">
      <c r="B30" s="22"/>
      <c r="C30" s="21"/>
      <c r="D30" s="21"/>
      <c r="E30" s="22"/>
    </row>
    <row r="31" spans="2:5" x14ac:dyDescent="0.2">
      <c r="B31" s="22"/>
      <c r="C31" s="21"/>
      <c r="D31" s="21"/>
      <c r="E31" s="22"/>
    </row>
    <row r="32" spans="2:5" x14ac:dyDescent="0.2">
      <c r="B32" s="22"/>
      <c r="C32" s="21"/>
      <c r="D32" s="21"/>
      <c r="E32" s="22"/>
    </row>
    <row r="33" spans="2:5" x14ac:dyDescent="0.2">
      <c r="B33" s="22"/>
      <c r="C33" s="21"/>
      <c r="D33" s="21"/>
      <c r="E33" s="22"/>
    </row>
    <row r="34" spans="2:5" x14ac:dyDescent="0.2">
      <c r="B34" s="22"/>
      <c r="C34" s="21"/>
      <c r="D34" s="21"/>
      <c r="E34" s="22"/>
    </row>
    <row r="35" spans="2:5" x14ac:dyDescent="0.2">
      <c r="B35" s="22"/>
      <c r="C35" s="21"/>
      <c r="D35" s="21"/>
      <c r="E35" s="22"/>
    </row>
    <row r="36" spans="2:5" x14ac:dyDescent="0.2">
      <c r="B36" s="22"/>
      <c r="C36" s="21"/>
      <c r="D36" s="21"/>
      <c r="E36" s="22"/>
    </row>
    <row r="37" spans="2:5" x14ac:dyDescent="0.2">
      <c r="B37" s="22"/>
      <c r="C37" s="21"/>
      <c r="D37" s="21"/>
      <c r="E37" s="22"/>
    </row>
    <row r="38" spans="2:5" x14ac:dyDescent="0.2">
      <c r="B38" s="22"/>
      <c r="C38" s="21"/>
      <c r="D38" s="21"/>
      <c r="E38" s="22"/>
    </row>
  </sheetData>
  <mergeCells count="2">
    <mergeCell ref="B2:E2"/>
    <mergeCell ref="B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57"/>
  <sheetViews>
    <sheetView showGridLines="0" workbookViewId="0">
      <selection activeCell="B54" sqref="B54"/>
    </sheetView>
  </sheetViews>
  <sheetFormatPr baseColWidth="10" defaultRowHeight="16" x14ac:dyDescent="0.2"/>
  <cols>
    <col min="2" max="2" width="38.33203125" customWidth="1"/>
    <col min="3" max="3" width="29.1640625" style="16" customWidth="1"/>
    <col min="4" max="4" width="15.6640625" style="16" customWidth="1"/>
    <col min="5" max="5" width="21" style="4" customWidth="1"/>
  </cols>
  <sheetData>
    <row r="1" spans="2:5" x14ac:dyDescent="0.2">
      <c r="B1" s="22"/>
      <c r="C1" s="21"/>
      <c r="D1" s="21"/>
      <c r="E1" s="47"/>
    </row>
    <row r="2" spans="2:5" x14ac:dyDescent="0.2">
      <c r="B2" s="100" t="s">
        <v>96</v>
      </c>
      <c r="C2" s="100"/>
      <c r="D2" s="100"/>
      <c r="E2" s="100"/>
    </row>
    <row r="3" spans="2:5" x14ac:dyDescent="0.2">
      <c r="B3" s="100" t="s">
        <v>56</v>
      </c>
      <c r="C3" s="100"/>
      <c r="D3" s="100"/>
      <c r="E3" s="100"/>
    </row>
    <row r="4" spans="2:5" x14ac:dyDescent="0.2">
      <c r="B4" s="49"/>
      <c r="C4" s="50"/>
      <c r="D4" s="50"/>
      <c r="E4" s="48"/>
    </row>
    <row r="5" spans="2:5" x14ac:dyDescent="0.2">
      <c r="B5" s="49"/>
      <c r="C5" s="49" t="s">
        <v>82</v>
      </c>
      <c r="D5" s="49"/>
      <c r="E5" s="49"/>
    </row>
    <row r="6" spans="2:5" x14ac:dyDescent="0.2">
      <c r="B6" s="49" t="s">
        <v>78</v>
      </c>
      <c r="C6" s="49" t="s">
        <v>95</v>
      </c>
      <c r="D6" s="51" t="s">
        <v>58</v>
      </c>
      <c r="E6" s="52" t="s">
        <v>77</v>
      </c>
    </row>
    <row r="7" spans="2:5" x14ac:dyDescent="0.2">
      <c r="B7" s="53" t="s">
        <v>48</v>
      </c>
      <c r="C7" s="54">
        <v>426</v>
      </c>
      <c r="D7" s="55">
        <v>1</v>
      </c>
      <c r="E7" s="56">
        <v>1176368598.3241446</v>
      </c>
    </row>
    <row r="8" spans="2:5" x14ac:dyDescent="0.2">
      <c r="B8" s="57" t="s">
        <v>106</v>
      </c>
      <c r="C8" s="58">
        <v>5</v>
      </c>
      <c r="D8" s="59">
        <v>1.1737089201877934E-2</v>
      </c>
      <c r="E8" s="47">
        <v>16270243.266962498</v>
      </c>
    </row>
    <row r="9" spans="2:5" x14ac:dyDescent="0.2">
      <c r="B9" s="57" t="s">
        <v>125</v>
      </c>
      <c r="C9" s="58">
        <v>3</v>
      </c>
      <c r="D9" s="59">
        <v>7.0422535211267607E-3</v>
      </c>
      <c r="E9" s="47">
        <v>4166522.0988750001</v>
      </c>
    </row>
    <row r="10" spans="2:5" x14ac:dyDescent="0.2">
      <c r="B10" s="57" t="s">
        <v>110</v>
      </c>
      <c r="C10" s="58">
        <v>40</v>
      </c>
      <c r="D10" s="59">
        <v>9.3896713615023469E-2</v>
      </c>
      <c r="E10" s="47">
        <v>467453964.36153007</v>
      </c>
    </row>
    <row r="11" spans="2:5" x14ac:dyDescent="0.2">
      <c r="B11" s="57" t="s">
        <v>2658</v>
      </c>
      <c r="C11" s="58">
        <v>9</v>
      </c>
      <c r="D11" s="59">
        <v>2.1126760563380281E-2</v>
      </c>
      <c r="E11" s="47">
        <v>605563.08713250002</v>
      </c>
    </row>
    <row r="12" spans="2:5" x14ac:dyDescent="0.2">
      <c r="B12" s="57" t="s">
        <v>2299</v>
      </c>
      <c r="C12" s="58">
        <v>1</v>
      </c>
      <c r="D12" s="59">
        <v>2.3474178403755869E-3</v>
      </c>
      <c r="E12" s="47">
        <v>2592.3161999999998</v>
      </c>
    </row>
    <row r="13" spans="2:5" x14ac:dyDescent="0.2">
      <c r="B13" s="57" t="s">
        <v>143</v>
      </c>
      <c r="C13" s="58">
        <v>1</v>
      </c>
      <c r="D13" s="59">
        <v>2.3474178403755869E-3</v>
      </c>
      <c r="E13" s="47">
        <v>163682.22615</v>
      </c>
    </row>
    <row r="14" spans="2:5" x14ac:dyDescent="0.2">
      <c r="B14" s="57" t="s">
        <v>101</v>
      </c>
      <c r="C14" s="58">
        <v>10</v>
      </c>
      <c r="D14" s="59">
        <v>2.3474178403755867E-2</v>
      </c>
      <c r="E14" s="47">
        <v>563880.08935499995</v>
      </c>
    </row>
    <row r="15" spans="2:5" x14ac:dyDescent="0.2">
      <c r="B15" s="57" t="s">
        <v>102</v>
      </c>
      <c r="C15" s="58">
        <v>2</v>
      </c>
      <c r="D15" s="59">
        <v>4.6948356807511738E-3</v>
      </c>
      <c r="E15" s="47">
        <v>167256.77136000001</v>
      </c>
    </row>
    <row r="16" spans="2:5" x14ac:dyDescent="0.2">
      <c r="B16" s="57" t="s">
        <v>103</v>
      </c>
      <c r="C16" s="58">
        <v>2</v>
      </c>
      <c r="D16" s="59">
        <v>4.6948356807511738E-3</v>
      </c>
      <c r="E16" s="47">
        <v>114140.9892</v>
      </c>
    </row>
    <row r="17" spans="2:5" x14ac:dyDescent="0.2">
      <c r="B17" s="57" t="s">
        <v>104</v>
      </c>
      <c r="C17" s="58">
        <v>2</v>
      </c>
      <c r="D17" s="59">
        <v>4.6948356807511738E-3</v>
      </c>
      <c r="E17" s="47">
        <v>227499.79026000001</v>
      </c>
    </row>
    <row r="18" spans="2:5" x14ac:dyDescent="0.2">
      <c r="B18" s="57" t="s">
        <v>105</v>
      </c>
      <c r="C18" s="58">
        <v>6</v>
      </c>
      <c r="D18" s="59">
        <v>1.4084507042253521E-2</v>
      </c>
      <c r="E18" s="47">
        <v>107552.95947250001</v>
      </c>
    </row>
    <row r="19" spans="2:5" x14ac:dyDescent="0.2">
      <c r="B19" s="57" t="s">
        <v>135</v>
      </c>
      <c r="C19" s="58">
        <v>14</v>
      </c>
      <c r="D19" s="59">
        <v>3.2863849765258218E-2</v>
      </c>
      <c r="E19" s="47">
        <v>72683517.570877507</v>
      </c>
    </row>
    <row r="20" spans="2:5" x14ac:dyDescent="0.2">
      <c r="B20" s="57" t="s">
        <v>131</v>
      </c>
      <c r="C20" s="58">
        <v>6</v>
      </c>
      <c r="D20" s="59">
        <v>1.4084507042253521E-2</v>
      </c>
      <c r="E20" s="47">
        <v>22107361.863090001</v>
      </c>
    </row>
    <row r="21" spans="2:5" x14ac:dyDescent="0.2">
      <c r="B21" s="57" t="s">
        <v>137</v>
      </c>
      <c r="C21" s="58">
        <v>6</v>
      </c>
      <c r="D21" s="59">
        <v>1.4084507042253521E-2</v>
      </c>
      <c r="E21" s="47">
        <v>86614.12917</v>
      </c>
    </row>
    <row r="22" spans="2:5" x14ac:dyDescent="0.2">
      <c r="B22" s="57" t="s">
        <v>139</v>
      </c>
      <c r="C22" s="58">
        <v>19</v>
      </c>
      <c r="D22" s="59">
        <v>4.4600938967136149E-2</v>
      </c>
      <c r="E22" s="47">
        <v>228099858.46279502</v>
      </c>
    </row>
    <row r="23" spans="2:5" x14ac:dyDescent="0.2">
      <c r="B23" s="57" t="s">
        <v>141</v>
      </c>
      <c r="C23" s="58">
        <v>4</v>
      </c>
      <c r="D23" s="59">
        <v>9.3896713615023476E-3</v>
      </c>
      <c r="E23" s="47">
        <v>4520687.0708649997</v>
      </c>
    </row>
    <row r="24" spans="2:5" x14ac:dyDescent="0.2">
      <c r="B24" s="57" t="s">
        <v>144</v>
      </c>
      <c r="C24" s="58">
        <v>3</v>
      </c>
      <c r="D24" s="59">
        <v>7.0422535211267607E-3</v>
      </c>
      <c r="E24" s="47">
        <v>6478.0192000000006</v>
      </c>
    </row>
    <row r="25" spans="2:5" x14ac:dyDescent="0.2">
      <c r="B25" s="57" t="s">
        <v>145</v>
      </c>
      <c r="C25" s="58">
        <v>2</v>
      </c>
      <c r="D25" s="59">
        <v>4.6948356807511738E-3</v>
      </c>
      <c r="E25" s="47">
        <v>2471.83347</v>
      </c>
    </row>
    <row r="26" spans="2:5" x14ac:dyDescent="0.2">
      <c r="B26" s="57" t="s">
        <v>147</v>
      </c>
      <c r="C26" s="58">
        <v>14</v>
      </c>
      <c r="D26" s="59">
        <v>3.2863849765258218E-2</v>
      </c>
      <c r="E26" s="47">
        <v>2093187.3204525004</v>
      </c>
    </row>
    <row r="27" spans="2:5" x14ac:dyDescent="0.2">
      <c r="B27" s="57" t="s">
        <v>149</v>
      </c>
      <c r="C27" s="58">
        <v>32</v>
      </c>
      <c r="D27" s="59">
        <v>7.5117370892018781E-2</v>
      </c>
      <c r="E27" s="47">
        <v>42200916.837410025</v>
      </c>
    </row>
    <row r="28" spans="2:5" x14ac:dyDescent="0.2">
      <c r="B28" s="57" t="s">
        <v>150</v>
      </c>
      <c r="C28" s="58">
        <v>8</v>
      </c>
      <c r="D28" s="59">
        <v>1.8779342723004695E-2</v>
      </c>
      <c r="E28" s="47">
        <v>15863269.363525001</v>
      </c>
    </row>
    <row r="29" spans="2:5" x14ac:dyDescent="0.2">
      <c r="B29" s="57" t="s">
        <v>1827</v>
      </c>
      <c r="C29" s="58">
        <v>1</v>
      </c>
      <c r="D29" s="59">
        <v>2.3474178403755869E-3</v>
      </c>
      <c r="E29" s="47">
        <v>5917.8084900000003</v>
      </c>
    </row>
    <row r="30" spans="2:5" x14ac:dyDescent="0.2">
      <c r="B30" s="57" t="s">
        <v>1865</v>
      </c>
      <c r="C30" s="58">
        <v>40</v>
      </c>
      <c r="D30" s="59">
        <v>9.3896713615023469E-2</v>
      </c>
      <c r="E30" s="47">
        <v>54770963.2020275</v>
      </c>
    </row>
    <row r="31" spans="2:5" x14ac:dyDescent="0.2">
      <c r="B31" s="57" t="s">
        <v>152</v>
      </c>
      <c r="C31" s="58">
        <v>23</v>
      </c>
      <c r="D31" s="59">
        <v>5.39906103286385E-2</v>
      </c>
      <c r="E31" s="47">
        <v>19688344.007199995</v>
      </c>
    </row>
    <row r="32" spans="2:5" x14ac:dyDescent="0.2">
      <c r="B32" s="57" t="s">
        <v>1887</v>
      </c>
      <c r="C32" s="58">
        <v>8</v>
      </c>
      <c r="D32" s="59">
        <v>1.8779342723004695E-2</v>
      </c>
      <c r="E32" s="47">
        <v>11495919.602229999</v>
      </c>
    </row>
    <row r="33" spans="2:5" x14ac:dyDescent="0.2">
      <c r="B33" s="57" t="s">
        <v>1903</v>
      </c>
      <c r="C33" s="58">
        <v>17</v>
      </c>
      <c r="D33" s="59">
        <v>3.9906103286384977E-2</v>
      </c>
      <c r="E33" s="47">
        <v>2107527.0850375001</v>
      </c>
    </row>
    <row r="34" spans="2:5" x14ac:dyDescent="0.2">
      <c r="B34" s="57" t="s">
        <v>1920</v>
      </c>
      <c r="C34" s="58">
        <v>31</v>
      </c>
      <c r="D34" s="59">
        <v>7.2769953051643188E-2</v>
      </c>
      <c r="E34" s="47">
        <v>18289926.352912497</v>
      </c>
    </row>
    <row r="35" spans="2:5" x14ac:dyDescent="0.2">
      <c r="B35" s="57" t="s">
        <v>1928</v>
      </c>
      <c r="C35" s="58">
        <v>12</v>
      </c>
      <c r="D35" s="59">
        <v>2.8169014084507043E-2</v>
      </c>
      <c r="E35" s="47">
        <v>67610127.710317492</v>
      </c>
    </row>
    <row r="36" spans="2:5" x14ac:dyDescent="0.2">
      <c r="B36" s="57" t="s">
        <v>1955</v>
      </c>
      <c r="C36" s="58">
        <v>5</v>
      </c>
      <c r="D36" s="59">
        <v>1.1737089201877934E-2</v>
      </c>
      <c r="E36" s="47">
        <v>13263312.285569999</v>
      </c>
    </row>
    <row r="37" spans="2:5" x14ac:dyDescent="0.2">
      <c r="B37" s="57" t="s">
        <v>2035</v>
      </c>
      <c r="C37" s="58">
        <v>3</v>
      </c>
      <c r="D37" s="59">
        <v>7.0422535211267607E-3</v>
      </c>
      <c r="E37" s="47">
        <v>6118412.8725900007</v>
      </c>
    </row>
    <row r="38" spans="2:5" x14ac:dyDescent="0.2">
      <c r="B38" s="57" t="s">
        <v>2100</v>
      </c>
      <c r="C38" s="58">
        <v>5</v>
      </c>
      <c r="D38" s="59">
        <v>1.1737089201877934E-2</v>
      </c>
      <c r="E38" s="47">
        <v>244530.24276000005</v>
      </c>
    </row>
    <row r="39" spans="2:5" x14ac:dyDescent="0.2">
      <c r="B39" s="57" t="s">
        <v>2132</v>
      </c>
      <c r="C39" s="58">
        <v>4</v>
      </c>
      <c r="D39" s="59">
        <v>9.3896713615023476E-3</v>
      </c>
      <c r="E39" s="47">
        <v>27735.697095</v>
      </c>
    </row>
    <row r="40" spans="2:5" x14ac:dyDescent="0.2">
      <c r="B40" s="57" t="s">
        <v>2174</v>
      </c>
      <c r="C40" s="58">
        <v>16</v>
      </c>
      <c r="D40" s="59">
        <v>3.7558685446009391E-2</v>
      </c>
      <c r="E40" s="47">
        <v>580223.80825750006</v>
      </c>
    </row>
    <row r="41" spans="2:5" x14ac:dyDescent="0.2">
      <c r="B41" s="57" t="s">
        <v>2249</v>
      </c>
      <c r="C41" s="58">
        <v>17</v>
      </c>
      <c r="D41" s="59">
        <v>3.9906103286384977E-2</v>
      </c>
      <c r="E41" s="47">
        <v>1395671.5858825003</v>
      </c>
    </row>
    <row r="42" spans="2:5" x14ac:dyDescent="0.2">
      <c r="B42" s="57" t="s">
        <v>2262</v>
      </c>
      <c r="C42" s="58">
        <v>5</v>
      </c>
      <c r="D42" s="59">
        <v>1.1737089201877934E-2</v>
      </c>
      <c r="E42" s="47">
        <v>6936290.1621599998</v>
      </c>
    </row>
    <row r="43" spans="2:5" x14ac:dyDescent="0.2">
      <c r="B43" s="57" t="s">
        <v>2378</v>
      </c>
      <c r="C43" s="58">
        <v>1</v>
      </c>
      <c r="D43" s="59">
        <v>2.3474178403755869E-3</v>
      </c>
      <c r="E43" s="47">
        <v>103968.78603</v>
      </c>
    </row>
    <row r="44" spans="2:5" x14ac:dyDescent="0.2">
      <c r="B44" s="57" t="s">
        <v>2401</v>
      </c>
      <c r="C44" s="58">
        <v>13</v>
      </c>
      <c r="D44" s="59">
        <v>3.0516431924882629E-2</v>
      </c>
      <c r="E44" s="47">
        <v>27935406.08110499</v>
      </c>
    </row>
    <row r="45" spans="2:5" x14ac:dyDescent="0.2">
      <c r="B45" s="57" t="s">
        <v>2475</v>
      </c>
      <c r="C45" s="58">
        <v>3</v>
      </c>
      <c r="D45" s="59">
        <v>7.0422535211267607E-3</v>
      </c>
      <c r="E45" s="47">
        <v>9706.8838624999989</v>
      </c>
    </row>
    <row r="46" spans="2:5" x14ac:dyDescent="0.2">
      <c r="B46" s="57" t="s">
        <v>2562</v>
      </c>
      <c r="C46" s="58">
        <v>14</v>
      </c>
      <c r="D46" s="59">
        <v>3.2863849765258218E-2</v>
      </c>
      <c r="E46" s="47">
        <v>54247550.902245007</v>
      </c>
    </row>
    <row r="47" spans="2:5" x14ac:dyDescent="0.2">
      <c r="B47" s="57" t="s">
        <v>2596</v>
      </c>
      <c r="C47" s="58">
        <v>4</v>
      </c>
      <c r="D47" s="59">
        <v>9.3896713615023476E-3</v>
      </c>
      <c r="E47" s="47">
        <v>713017.09805999999</v>
      </c>
    </row>
    <row r="48" spans="2:5" x14ac:dyDescent="0.2">
      <c r="B48" s="57" t="s">
        <v>2605</v>
      </c>
      <c r="C48" s="58">
        <v>4</v>
      </c>
      <c r="D48" s="59">
        <v>9.3896713615023476E-3</v>
      </c>
      <c r="E48" s="47">
        <v>5858347.3511225004</v>
      </c>
    </row>
    <row r="49" spans="2:5" x14ac:dyDescent="0.2">
      <c r="B49" s="57" t="s">
        <v>3222</v>
      </c>
      <c r="C49" s="58">
        <v>1</v>
      </c>
      <c r="D49" s="59">
        <v>2.3474178403755869E-3</v>
      </c>
      <c r="E49" s="47">
        <v>13092.00489</v>
      </c>
    </row>
    <row r="50" spans="2:5" x14ac:dyDescent="0.2">
      <c r="B50" s="57" t="s">
        <v>3258</v>
      </c>
      <c r="C50" s="58">
        <v>1</v>
      </c>
      <c r="D50" s="59">
        <v>2.3474178403755869E-3</v>
      </c>
      <c r="E50" s="47">
        <v>8767.4709749999984</v>
      </c>
    </row>
    <row r="51" spans="2:5" x14ac:dyDescent="0.2">
      <c r="B51" s="57" t="s">
        <v>3316</v>
      </c>
      <c r="C51" s="58">
        <v>1</v>
      </c>
      <c r="D51" s="59">
        <v>2.3474178403755869E-3</v>
      </c>
      <c r="E51" s="47">
        <v>594851.76223500003</v>
      </c>
    </row>
    <row r="52" spans="2:5" x14ac:dyDescent="0.2">
      <c r="B52" s="57" t="s">
        <v>3409</v>
      </c>
      <c r="C52" s="58">
        <v>3</v>
      </c>
      <c r="D52" s="59">
        <v>7.0422535211267607E-3</v>
      </c>
      <c r="E52" s="47">
        <v>324576.28104000003</v>
      </c>
    </row>
    <row r="53" spans="2:5" x14ac:dyDescent="0.2">
      <c r="B53" s="57" t="s">
        <v>3467</v>
      </c>
      <c r="C53" s="58">
        <v>1</v>
      </c>
      <c r="D53" s="59">
        <v>2.3474178403755869E-3</v>
      </c>
      <c r="E53" s="47">
        <v>1052880.233055</v>
      </c>
    </row>
    <row r="54" spans="2:5" x14ac:dyDescent="0.2">
      <c r="B54" s="57" t="s">
        <v>3835</v>
      </c>
      <c r="C54" s="58">
        <v>1</v>
      </c>
      <c r="D54" s="59">
        <v>2.3474178403755869E-3</v>
      </c>
      <c r="E54" s="47">
        <v>53633.32632</v>
      </c>
    </row>
    <row r="55" spans="2:5" x14ac:dyDescent="0.2">
      <c r="B55" s="57" t="s">
        <v>3853</v>
      </c>
      <c r="C55" s="58">
        <v>2</v>
      </c>
      <c r="D55" s="59">
        <v>4.6948356807511738E-3</v>
      </c>
      <c r="E55" s="47">
        <v>4508934.7295999993</v>
      </c>
    </row>
    <row r="56" spans="2:5" x14ac:dyDescent="0.2">
      <c r="B56" s="57" t="s">
        <v>3875</v>
      </c>
      <c r="C56" s="58">
        <v>1</v>
      </c>
      <c r="D56" s="59">
        <v>2.3474178403755869E-3</v>
      </c>
      <c r="E56" s="47">
        <v>901702.56371999998</v>
      </c>
    </row>
    <row r="57" spans="2:5" x14ac:dyDescent="0.2">
      <c r="C57"/>
      <c r="D57"/>
      <c r="E57"/>
    </row>
  </sheetData>
  <mergeCells count="2">
    <mergeCell ref="B2:E2"/>
    <mergeCell ref="B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C15"/>
  <sheetViews>
    <sheetView workbookViewId="0">
      <selection activeCell="D25" sqref="D25"/>
    </sheetView>
  </sheetViews>
  <sheetFormatPr baseColWidth="10" defaultRowHeight="16" x14ac:dyDescent="0.2"/>
  <cols>
    <col min="1" max="1" width="16.6640625" customWidth="1"/>
    <col min="2" max="2" width="19.6640625" bestFit="1" customWidth="1"/>
    <col min="3" max="3" width="14.5" bestFit="1" customWidth="1"/>
  </cols>
  <sheetData>
    <row r="3" spans="1:3" x14ac:dyDescent="0.2">
      <c r="B3" s="1" t="s">
        <v>82</v>
      </c>
    </row>
    <row r="4" spans="1:3" x14ac:dyDescent="0.2">
      <c r="A4" s="1" t="s">
        <v>134</v>
      </c>
      <c r="B4" t="s">
        <v>51</v>
      </c>
      <c r="C4" t="s">
        <v>52</v>
      </c>
    </row>
    <row r="5" spans="1:3" x14ac:dyDescent="0.2">
      <c r="A5" s="2" t="s">
        <v>20</v>
      </c>
      <c r="B5" s="3">
        <v>44</v>
      </c>
      <c r="C5" s="3">
        <v>114962393.74999999</v>
      </c>
    </row>
    <row r="6" spans="1:3" x14ac:dyDescent="0.2">
      <c r="A6" s="2" t="s">
        <v>21</v>
      </c>
      <c r="B6" s="3">
        <v>177</v>
      </c>
      <c r="C6" s="3">
        <v>805538531.89289856</v>
      </c>
    </row>
    <row r="7" spans="1:3" x14ac:dyDescent="0.2">
      <c r="A7" s="2" t="s">
        <v>22</v>
      </c>
      <c r="B7" s="3">
        <v>96</v>
      </c>
      <c r="C7" s="3">
        <v>85741327.564509526</v>
      </c>
    </row>
    <row r="8" spans="1:3" x14ac:dyDescent="0.2">
      <c r="A8" s="2" t="s">
        <v>50</v>
      </c>
      <c r="B8" s="3">
        <v>317</v>
      </c>
      <c r="C8" s="3">
        <v>1006242253.2074081</v>
      </c>
    </row>
    <row r="12" spans="1:3" x14ac:dyDescent="0.2">
      <c r="B12" s="1" t="s">
        <v>82</v>
      </c>
    </row>
    <row r="13" spans="1:3" x14ac:dyDescent="0.2">
      <c r="A13" s="1" t="s">
        <v>134</v>
      </c>
      <c r="B13" t="s">
        <v>51</v>
      </c>
      <c r="C13" t="s">
        <v>52</v>
      </c>
    </row>
    <row r="14" spans="1:3" x14ac:dyDescent="0.2">
      <c r="A14" s="2" t="s">
        <v>48</v>
      </c>
      <c r="B14" s="3">
        <v>426</v>
      </c>
      <c r="C14" s="3">
        <v>1176368598.3241413</v>
      </c>
    </row>
    <row r="15" spans="1:3" x14ac:dyDescent="0.2">
      <c r="A15" s="2" t="s">
        <v>50</v>
      </c>
      <c r="B15" s="3">
        <v>426</v>
      </c>
      <c r="C15" s="3">
        <v>1176368598.3241413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C18"/>
  <sheetViews>
    <sheetView workbookViewId="0">
      <selection activeCell="E38" sqref="E38"/>
    </sheetView>
  </sheetViews>
  <sheetFormatPr baseColWidth="10" defaultRowHeight="16" x14ac:dyDescent="0.2"/>
  <cols>
    <col min="1" max="1" width="16.6640625" customWidth="1"/>
    <col min="2" max="2" width="14.1640625" customWidth="1"/>
    <col min="3" max="3" width="14.5" bestFit="1" customWidth="1"/>
  </cols>
  <sheetData>
    <row r="3" spans="1:3" x14ac:dyDescent="0.2">
      <c r="B3" s="1" t="s">
        <v>82</v>
      </c>
    </row>
    <row r="4" spans="1:3" x14ac:dyDescent="0.2">
      <c r="A4" s="1" t="s">
        <v>134</v>
      </c>
      <c r="B4" t="s">
        <v>73</v>
      </c>
      <c r="C4" t="s">
        <v>52</v>
      </c>
    </row>
    <row r="5" spans="1:3" x14ac:dyDescent="0.2">
      <c r="A5" s="2" t="s">
        <v>20</v>
      </c>
      <c r="B5" s="3">
        <v>39.364583333333329</v>
      </c>
      <c r="C5" s="3">
        <v>114962393.74999999</v>
      </c>
    </row>
    <row r="6" spans="1:3" x14ac:dyDescent="0.2">
      <c r="A6" s="2" t="s">
        <v>50</v>
      </c>
      <c r="B6" s="3">
        <v>39.364583333333329</v>
      </c>
      <c r="C6" s="3">
        <v>114962393.74999999</v>
      </c>
    </row>
    <row r="8" spans="1:3" x14ac:dyDescent="0.2">
      <c r="B8" s="1" t="s">
        <v>82</v>
      </c>
    </row>
    <row r="9" spans="1:3" x14ac:dyDescent="0.2">
      <c r="A9" s="1" t="s">
        <v>134</v>
      </c>
      <c r="B9" t="s">
        <v>74</v>
      </c>
      <c r="C9" t="s">
        <v>52</v>
      </c>
    </row>
    <row r="10" spans="1:3" x14ac:dyDescent="0.2">
      <c r="A10" s="2" t="s">
        <v>21</v>
      </c>
      <c r="B10" s="3">
        <v>52984.842873004687</v>
      </c>
      <c r="C10" s="3">
        <v>805538531.89289856</v>
      </c>
    </row>
    <row r="11" spans="1:3" x14ac:dyDescent="0.2">
      <c r="A11" s="2" t="s">
        <v>22</v>
      </c>
      <c r="B11" s="3">
        <v>79364.44975499998</v>
      </c>
      <c r="C11" s="3">
        <v>85741327.564509571</v>
      </c>
    </row>
    <row r="12" spans="1:3" x14ac:dyDescent="0.2">
      <c r="A12" s="2" t="s">
        <v>50</v>
      </c>
      <c r="B12" s="3">
        <v>132349.29262800468</v>
      </c>
      <c r="C12" s="3">
        <v>891279859.45740819</v>
      </c>
    </row>
    <row r="15" spans="1:3" x14ac:dyDescent="0.2">
      <c r="B15" s="1" t="s">
        <v>82</v>
      </c>
    </row>
    <row r="16" spans="1:3" x14ac:dyDescent="0.2">
      <c r="A16" s="1" t="s">
        <v>134</v>
      </c>
      <c r="B16" t="s">
        <v>94</v>
      </c>
      <c r="C16" t="s">
        <v>52</v>
      </c>
    </row>
    <row r="17" spans="1:3" x14ac:dyDescent="0.2">
      <c r="A17" s="2" t="s">
        <v>48</v>
      </c>
      <c r="B17" s="3">
        <v>208931421</v>
      </c>
      <c r="C17" s="3">
        <v>1176368598.3241413</v>
      </c>
    </row>
    <row r="18" spans="1:3" x14ac:dyDescent="0.2">
      <c r="A18" s="2" t="s">
        <v>50</v>
      </c>
      <c r="B18" s="3">
        <v>208931421</v>
      </c>
      <c r="C18" s="3">
        <v>1176368598.3241413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GRAPH</vt:lpstr>
      <vt:lpstr>Portada</vt:lpstr>
      <vt:lpstr>GRAPH2</vt:lpstr>
      <vt:lpstr>PRENSA</vt:lpstr>
      <vt:lpstr>RADIO</vt:lpstr>
      <vt:lpstr>TELEVISIÓN</vt:lpstr>
      <vt:lpstr>DIGITALES</vt:lpstr>
      <vt:lpstr>RATVPEDIG1</vt:lpstr>
      <vt:lpstr>RATVPEDIG RETORNO</vt:lpstr>
      <vt:lpstr>OFFLINE</vt:lpstr>
      <vt:lpstr>ONLINE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2021-01-26T14:42:33Z</dcterms:created>
  <dcterms:modified xsi:type="dcterms:W3CDTF">2021-05-10T15:57:09Z</dcterms:modified>
</cp:coreProperties>
</file>